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ИНВЕНТ\прайс-лист 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77" i="1" l="1"/>
  <c r="D174" i="1" l="1"/>
  <c r="D167" i="1"/>
  <c r="D139" i="1"/>
  <c r="D122" i="1"/>
  <c r="D121" i="1"/>
  <c r="D118" i="1"/>
  <c r="D110" i="1"/>
  <c r="D100" i="1"/>
  <c r="D93" i="1"/>
  <c r="D78" i="1"/>
  <c r="D75" i="1"/>
  <c r="D76" i="1"/>
  <c r="D73" i="1"/>
  <c r="D17" i="1"/>
  <c r="D3" i="1"/>
  <c r="D4" i="1"/>
  <c r="D178" i="1" l="1"/>
  <c r="D141" i="1"/>
  <c r="D97" i="1"/>
  <c r="D88" i="1"/>
  <c r="D85" i="1"/>
  <c r="D15" i="1"/>
  <c r="D10" i="1"/>
  <c r="D11" i="1"/>
  <c r="D12" i="1"/>
  <c r="D13" i="1"/>
  <c r="D87" i="1" l="1"/>
  <c r="D18" i="1"/>
  <c r="D102" i="1" l="1"/>
  <c r="D180" i="1" l="1"/>
  <c r="D137" i="1"/>
  <c r="D173" i="1" l="1"/>
  <c r="D140" i="1"/>
  <c r="D133" i="1"/>
  <c r="D86" i="1"/>
  <c r="D19" i="1"/>
  <c r="D20" i="1"/>
  <c r="D170" i="1" l="1"/>
  <c r="D144" i="1"/>
  <c r="D109" i="1"/>
  <c r="D99" i="1"/>
  <c r="D79" i="1"/>
  <c r="D26" i="1" l="1"/>
  <c r="D25" i="1"/>
  <c r="D123" i="1" l="1"/>
  <c r="D176" i="1" l="1"/>
  <c r="D108" i="1"/>
  <c r="D81" i="1"/>
  <c r="D71" i="1"/>
  <c r="D53" i="1"/>
  <c r="D148" i="1"/>
  <c r="D147" i="1"/>
  <c r="D146" i="1"/>
  <c r="D124" i="1"/>
  <c r="D90" i="1"/>
  <c r="D65" i="1"/>
  <c r="D54" i="1"/>
  <c r="D49" i="1"/>
  <c r="D23" i="1"/>
  <c r="D130" i="1" l="1"/>
  <c r="D131" i="1"/>
  <c r="D132" i="1"/>
  <c r="D136" i="1"/>
  <c r="D98" i="1"/>
  <c r="D80" i="1"/>
  <c r="D161" i="1" l="1"/>
  <c r="D129" i="1"/>
  <c r="D95" i="1"/>
  <c r="D72" i="1"/>
  <c r="D69" i="1"/>
  <c r="D70" i="1"/>
  <c r="D68" i="1"/>
  <c r="D67" i="1"/>
  <c r="D52" i="1"/>
  <c r="D21" i="1"/>
  <c r="D181" i="1" l="1"/>
  <c r="D179" i="1"/>
  <c r="D177" i="1"/>
  <c r="D175" i="1"/>
  <c r="D172" i="1"/>
  <c r="D171" i="1"/>
  <c r="D169" i="1"/>
  <c r="D168" i="1"/>
  <c r="D166" i="1"/>
  <c r="D165" i="1"/>
  <c r="D164" i="1"/>
  <c r="D163" i="1"/>
  <c r="D162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5" i="1"/>
  <c r="D143" i="1"/>
  <c r="D142" i="1"/>
  <c r="D138" i="1"/>
  <c r="D135" i="1"/>
  <c r="D134" i="1"/>
  <c r="D128" i="1"/>
  <c r="D127" i="1"/>
  <c r="D126" i="1"/>
  <c r="D125" i="1"/>
  <c r="D120" i="1"/>
  <c r="D119" i="1"/>
  <c r="D117" i="1"/>
  <c r="D116" i="1"/>
  <c r="D115" i="1"/>
  <c r="D114" i="1"/>
  <c r="D113" i="1"/>
  <c r="D112" i="1"/>
  <c r="D111" i="1"/>
  <c r="D107" i="1"/>
  <c r="D106" i="1"/>
  <c r="D105" i="1"/>
  <c r="D104" i="1"/>
  <c r="D103" i="1"/>
  <c r="D101" i="1"/>
  <c r="D96" i="1"/>
  <c r="D94" i="1"/>
  <c r="D92" i="1"/>
  <c r="D91" i="1"/>
  <c r="D89" i="1"/>
  <c r="D84" i="1"/>
  <c r="D83" i="1"/>
  <c r="D82" i="1"/>
  <c r="D74" i="1"/>
  <c r="D66" i="1"/>
  <c r="D64" i="1"/>
  <c r="D63" i="1"/>
  <c r="D62" i="1"/>
  <c r="D61" i="1"/>
  <c r="D60" i="1"/>
  <c r="D59" i="1"/>
  <c r="D58" i="1"/>
  <c r="D57" i="1"/>
  <c r="D56" i="1"/>
  <c r="D55" i="1"/>
  <c r="D51" i="1"/>
  <c r="D50" i="1"/>
  <c r="D24" i="1"/>
  <c r="D22" i="1"/>
  <c r="D16" i="1"/>
  <c r="D14" i="1"/>
  <c r="D9" i="1"/>
  <c r="D8" i="1"/>
  <c r="D7" i="1"/>
  <c r="D6" i="1"/>
  <c r="D5" i="1"/>
  <c r="D182" i="1" l="1"/>
</calcChain>
</file>

<file path=xl/sharedStrings.xml><?xml version="1.0" encoding="utf-8"?>
<sst xmlns="http://schemas.openxmlformats.org/spreadsheetml/2006/main" count="185" uniqueCount="185">
  <si>
    <t>Наименование</t>
  </si>
  <si>
    <t>Цена опт.</t>
  </si>
  <si>
    <t>Заказ шт.</t>
  </si>
  <si>
    <t>Сумма</t>
  </si>
  <si>
    <t>Агрикола д/декор/лист/раст.(25г) (200шт) н/о (Техноэкспорт)</t>
  </si>
  <si>
    <t>Агрикола д/пальм (20г) (100шт) н/о (Техноэкспорт)</t>
  </si>
  <si>
    <t>Агрикола д/фикусов (20г) (100шт) н/о (Техноэкспорт)</t>
  </si>
  <si>
    <t>Агрикола д/хвойных раст. (50г) (100шт) н/о (Техноэкспорт)</t>
  </si>
  <si>
    <t>Агрикола д/цвет/раст.(25г) (200шт) н/о (Техноэкспорт)</t>
  </si>
  <si>
    <t>Агрикола (пал.) с защ. эффектом д/ком., сад., цв. и альп. горок (20пал) (40уп) н/о (Техноэкспорт)</t>
  </si>
  <si>
    <t>Агрикола удобрение в таблетках для цветов (12шт/уп) (20уп/кор) н/о (Техноэкспорт)</t>
  </si>
  <si>
    <t>Агрикола цветной гидрогель ШАРИКИ (20г) (50шт) (Техноэкспорт)уценка</t>
  </si>
  <si>
    <t>Алатар XXI (5мл) Беларусь (150шт)  (ВХ)</t>
  </si>
  <si>
    <t>Аминозол ампула в пакете 5 мл (200)  Август</t>
  </si>
  <si>
    <t>Антитранспирант (воск) АНТ-СФ 0,25 кг (Зеленый)</t>
  </si>
  <si>
    <t>Аэрозоль супер Универсальный (фл. 600мл) (24шт/кор)  (Техноэкспорт)</t>
  </si>
  <si>
    <t>БИОСТОП СУПЕР Гусеницы 25гр (40шт/уп)  (БТХ)</t>
  </si>
  <si>
    <t>БИОСТОП СУПЕР Паутинный клещ 25гр (40шт/уп)  (БТХ)</t>
  </si>
  <si>
    <t>БИОСТОП СУПЕР Тля 25гр (40шт/уп)  (БТХ)</t>
  </si>
  <si>
    <t>Биофунгицид 2в1 Клубника 10гр/10мл (Садовые Рецепты) (40шт/уп)  (БТХ)</t>
  </si>
  <si>
    <t>Биофунгицид 2в1 Лук-чеснок 10гр/10мл (Садовые Рецепты) (40шт/уп)  (БТХ)</t>
  </si>
  <si>
    <t>Биофунгицид 2в1 Огурец 10гр/10мл (Садовые Рецепты) (50шт/уп)  (БТХ)</t>
  </si>
  <si>
    <t>Браслет Спираль от комаров HELP (36шт) (ЛинкГруп)</t>
  </si>
  <si>
    <t>Гель-шприц от муравьев HELP (30гр) (48шт) (ЛинкГруп)уценка</t>
  </si>
  <si>
    <t>Голубика 50гр PROAGRO (30шт/уп)  (БТХ)</t>
  </si>
  <si>
    <t>Горыныч-бинарный препарат для туалетов, ж+п (12шт)  (Бионекс)</t>
  </si>
  <si>
    <t>Гуми-30 М Олимпийский (300г) (30шт)  (Бионекс)</t>
  </si>
  <si>
    <t>Гуми-30 супер - универсал быстрорастворимый, паста (100г) (30шт) н/о (Бионекс)</t>
  </si>
  <si>
    <t>Гуми-30 универсал (300г) (30шт) н/о (Бионекс)</t>
  </si>
  <si>
    <t>Гуми-Оми-Лимон-Мандарин (50г) (54шт) н/о (Бионекс)</t>
  </si>
  <si>
    <t>Гуми-ОМИ-Луковичные (50г) (36шт)  (Бионекс)</t>
  </si>
  <si>
    <t>Гуми-Оми-Фикус-пальма (50г) (54шт) н/о (Бионекс)</t>
  </si>
  <si>
    <t>Гуми-ОМИ-Цветы садовые-Универсал (50г) (36шт)  (Бионекс)</t>
  </si>
  <si>
    <t>Деймос для газона (амп. в пакете 10мл) (100шт) Август</t>
  </si>
  <si>
    <t>Дуст инсектиц.от/тарак,блох,клопов,мурав(50г) (100шт/кор) (Чистый дом) (Техноэкспорт)</t>
  </si>
  <si>
    <t>Железный купорос (200гр) (50шт) (Инвент)</t>
  </si>
  <si>
    <t>Завязь универсальная пак. 2г (150) Ортон/уценка</t>
  </si>
  <si>
    <t>Инсектор Супра (3мл) (200шт)  (ВХ)</t>
  </si>
  <si>
    <t>Искра Золотая от тли, белокрылки (амп1мл) (350шт)  (Техноэкспорт)</t>
  </si>
  <si>
    <t>Климат шашка 300г (40шт) ТЭ</t>
  </si>
  <si>
    <t>Клопобор-эко (250см куб) (уп/20шт) н/о (ВХ)</t>
  </si>
  <si>
    <t>Командор (амп 1мл) (350шт) (Техноэкспорт)</t>
  </si>
  <si>
    <t>Крысиная смерть №1 (100г) мягкие брикеты (100)  ОБОРОНХИМ</t>
  </si>
  <si>
    <t>Кукарача гель от тараканов (30г) туба (40)  Август</t>
  </si>
  <si>
    <t xml:space="preserve">Кукарача гранулы от насекомых (50г) (150шт) </t>
  </si>
  <si>
    <t>Лак Великий воин (100мл) (36шт/кор)  (ВХ)</t>
  </si>
  <si>
    <t xml:space="preserve">Линтур (пак.1,8г) (200шт) </t>
  </si>
  <si>
    <t>Малышок минеральное для томатов и перцев водорастворимое 50гр  (Фаско)</t>
  </si>
  <si>
    <t>Мелок от тараканов (шт20г) (250шт/кор) (Чистый дом)/уценка</t>
  </si>
  <si>
    <t>Микориза двойные корни 1кг Сажаем поливаем (20шт/уп)  (БТХ)</t>
  </si>
  <si>
    <t>Микориза для комнатных растений 10гр (60шт)  (БТХ)</t>
  </si>
  <si>
    <t>Микориза для саженцев 50гр (50шт) (БТХ)</t>
  </si>
  <si>
    <t>Микориза Универсал (50гр) (30шт/уп)  (БТХ)</t>
  </si>
  <si>
    <t>Муравьин (пак 10г) (350шт)  (Техноэкспорт)</t>
  </si>
  <si>
    <t>Мухоед Супер гранулы от МУХ (10г) (200шт)  Август</t>
  </si>
  <si>
    <t>Мухояр Гранулы от мух (30г) (100шт/уп)  (ВХ)</t>
  </si>
  <si>
    <t>Мухояр ДЫМОВАЯ ШАШКА от мух, комаров и ос (50г) (40шт/кор) (ВХ)</t>
  </si>
  <si>
    <t>Мухояр Липкая лента, блок (100шт)  (ВХ)</t>
  </si>
  <si>
    <t>Мухояр Ловушка от ос 1шт (вставка) (80шт/кор) н/о (ВХ)</t>
  </si>
  <si>
    <t>Ордан ВРП (12,5г) (200шт/к) Август</t>
  </si>
  <si>
    <t>Походная мазь заживляющая (50г) (60шт)(ВХ)</t>
  </si>
  <si>
    <t>Провотокс (пак. 40г) (150шт/кор)  Август</t>
  </si>
  <si>
    <t>Расщепитель сажи Супертяга (50гр) (30шт/уп)  (БТХ)</t>
  </si>
  <si>
    <t>Ратобор-гранулы (100г) (50шт/к)  (ВХ)</t>
  </si>
  <si>
    <t>Ратобор-зерновая приманка (100г) (50шт/уп)  (ВХ)</t>
  </si>
  <si>
    <t>Ратобор-зерновая приманка (50г) (100шт/к)  (ВХ)</t>
  </si>
  <si>
    <t>Родничок минеральное для огурцов водорастворимое 50гр  (Фаско)</t>
  </si>
  <si>
    <t>Садовая побелка ГРИН БЭЛТ (500г) (10шт)(Техноэкспорт)</t>
  </si>
  <si>
    <t>Сенная палочка 50гр (3ПЛЛЮС) (30шт/уп)  (БТХ)</t>
  </si>
  <si>
    <t>Спрей от комаров репеллентное средство (фл. 95мл) (24шт/кор) (Чистый дом) (Техноэкспорт)</t>
  </si>
  <si>
    <t>Спрей от мух, ос (400мл) (24шт/кор) (Чистый дом)  (Техноэкспорт)</t>
  </si>
  <si>
    <t>СуперМОР блок-брикет (135г) (уп/36шт) (ВХ)/уценка</t>
  </si>
  <si>
    <t>Тесто-брикет от крыс (100г) (50шт/к) (Чистый дом)  (Техноэкспорт)</t>
  </si>
  <si>
    <t>Тесто-брикет от крыс (200г) (50шт/к) (Чистый дом)  (Техноэкспорт)</t>
  </si>
  <si>
    <t>Томаты минеральное водорастворимое 10гр (30шт/уп)  (Фаско)</t>
  </si>
  <si>
    <t>Универсальный биопрепарат 5в1 (50гр) (30шт/уп)  (БТХ)</t>
  </si>
  <si>
    <t>Фертика Leaf Power для орхидей, водорастворимое удобрение (50г) (50шт) н/о</t>
  </si>
  <si>
    <t>Фертика Leaf Power для плодово-ягодных культур, водорастворимое, Удобрение, (50г) (50шт) н/о</t>
  </si>
  <si>
    <t>Фертика Leaf Power для рассады, водорастворимое, Удобрение, (50г) (20шт/уп) н/о</t>
  </si>
  <si>
    <t>Фертика Кристалон Универсальный, (100г), мин удобрение (15шт/уп) н/о</t>
  </si>
  <si>
    <t>Фертика Кристалон Цветочный , (100г) мин удобрение (15шт/уп) н/о</t>
  </si>
  <si>
    <t>Фертика Люкс для овощей и рассады (5*10мл) мин удобрение (24шт)/уценка</t>
  </si>
  <si>
    <t xml:space="preserve">Фертика Люкс кристаллический (100г) (50шт) </t>
  </si>
  <si>
    <t>Фертика Хвойное, Лето (100г) н/о</t>
  </si>
  <si>
    <t>Фирменный календарь 2025 /плакат А3/</t>
  </si>
  <si>
    <t>Фитоспорин М-универсал (10г) (100шт) (Бионекс)</t>
  </si>
  <si>
    <t>Фитоспорин М-универсал (30г) (40шт)  (Бионекс)</t>
  </si>
  <si>
    <t>Фитоспорин-М универсал паста (200г) (40шт) (Бионекс)</t>
  </si>
  <si>
    <t>Фитоспорин-М, ПС Олимпийский (200г) (40шт)  (Бионекс)</t>
  </si>
  <si>
    <t>Хвойные минеральное водорастворимое 10гр (30шт/уп) (Фаско)</t>
  </si>
  <si>
    <t>Хелат железа 5гр (30шт/уп) н/о (БХЗ)</t>
  </si>
  <si>
    <t>Цитокининовая паста 1,5 мл (ИЦО) (БТХ)</t>
  </si>
  <si>
    <t>Электрофумигатор электроприбор универсальный (200шт/кор) (Техноэкспорт)</t>
  </si>
  <si>
    <t>ЭПИН - Экстра (1мл) (500шт) до 02/28 (Техноэкспорт)</t>
  </si>
  <si>
    <t>Янтарная кислота (пак 4гр) ГРИН БЭЛТ (100шт/кор)  (Техноэкспорт)</t>
  </si>
  <si>
    <t>Итого:</t>
  </si>
  <si>
    <t>Активист Forte гель (75г) (40шт) (ВХ)</t>
  </si>
  <si>
    <t>Биокилл (4мл) (150шт) (ВХ)</t>
  </si>
  <si>
    <t>ГРАНУЛЫ Великий воин ОТ МУРАВЬЕВ (150г) (28шт/кор) (уп/28шт) (ВХ)</t>
  </si>
  <si>
    <t>Здр.КЛУБНИКА ТУРБО (30г) (150шт) (ВХ)</t>
  </si>
  <si>
    <t>Здр.КОМНАТНЫЕ ЦВ. ТУРБО (30г) (150шт) (ВХ)</t>
  </si>
  <si>
    <t>Здр.Рассада ТОМАТОВ ТУРБО (30г) (150шт) (ВХ)</t>
  </si>
  <si>
    <t>Здр.ТОМАТЫ (ПОДКОРМКА) ТУРБО (30г) (150шт) (ВХ)</t>
  </si>
  <si>
    <t>Здр.ЦИТРУСЫ ТУРБО (30г) (150шт) (ВХ)</t>
  </si>
  <si>
    <t>Лигногумат (амп.5мл) (150шт) (ВХ)</t>
  </si>
  <si>
    <t>Ратобор-зерновая приманка ЭКСТРА (200г) (30шт/к) (ВХ)</t>
  </si>
  <si>
    <t>Фитолавин (4мл) (150шт) (ВХ)</t>
  </si>
  <si>
    <t>Биопрепарат против вредителей 0,2л "БЕЙ ВРЕДИТЕЛЯ" (38шт/уп) (Бионекс)</t>
  </si>
  <si>
    <t>Клеевые биоловушки от вредителей ЖЕЛТЫЙ ЛОВКАЧ (Бионекс)</t>
  </si>
  <si>
    <t>Ловчий пояс (20шт/уп) (Бионекс)</t>
  </si>
  <si>
    <t>Садовый вар Пчелка-садовый вар, 100гр (30шт) (Бионекс)</t>
  </si>
  <si>
    <t>Ратобор тесто брикет (100г) (50шт/к) (ВХ)</t>
  </si>
  <si>
    <t>Ратобор тесто брикет (50г) (100шт/к) (ВХ)</t>
  </si>
  <si>
    <t>Ратобор тесто брикет ЭКСТРА (200г) (30шт/кор) (ВХ)</t>
  </si>
  <si>
    <t>Алирин-Б уп. 20 раств. таблеток (40)</t>
  </si>
  <si>
    <t>Бутон (пак2г) (200шт) (Техноэкспорт)</t>
  </si>
  <si>
    <t>Герольд (5мл) (200шт/кор) Август</t>
  </si>
  <si>
    <t>Гумат +7 йод (пак. 25г) (200шт/кор) Август</t>
  </si>
  <si>
    <t>Завязь универсальная пак. 2г (150) Ортон</t>
  </si>
  <si>
    <t>Крысиная смерть №1 (200г) мягкие брикеты (50) ОБОРОНХИМ</t>
  </si>
  <si>
    <t>РанНет паста 600 г (6) ЗА</t>
  </si>
  <si>
    <t>Сэмпай (амп. в пакете 5мл) (200шт/кор) Август</t>
  </si>
  <si>
    <t>Танрек (1,5мл) от тли (200шт/к) Август</t>
  </si>
  <si>
    <t>Танрек (1мл) (200шт/к) Август</t>
  </si>
  <si>
    <t>Гумат +7 (пак. 10г) (200шт/кор) 3А</t>
  </si>
  <si>
    <t>Здр.Универс. ТУРБО (30г) (150шт) (ВХ)</t>
  </si>
  <si>
    <t>Клещевит (амп. в пакете 4мл) (200шт/кор) Август</t>
  </si>
  <si>
    <t>Миура (4мл) (200шт/к) Август</t>
  </si>
  <si>
    <t>Шарпей (1,5мл) (200шт/к) Август</t>
  </si>
  <si>
    <t>Биотриходерма пак. 20 г (70) Ортон</t>
  </si>
  <si>
    <t>РанНет паста 150 г (30) ЗА</t>
  </si>
  <si>
    <t>Аминосил гранулы для рассады 50гр/18</t>
  </si>
  <si>
    <t>Аминосил гранулы универсальный 50гр/18</t>
  </si>
  <si>
    <t>Водорастворимое удобрение АКВАРИН-8 "Цветение" ПРОФИ (20гр) (60шт/уп) н/о (БХЗ)</t>
  </si>
  <si>
    <t>Кальциевая селитра (20г) н/о (БХЗ)</t>
  </si>
  <si>
    <t>Магниевая селитра (нитрат магния) (20г) н/о (БХЗ)</t>
  </si>
  <si>
    <t>Монокалийфосфат (20г) н/о (БХЗ)</t>
  </si>
  <si>
    <t>Сульфат магния 20г (БХЗ)</t>
  </si>
  <si>
    <t>Хелат кальция 5гр н/о (30шт/уп) (БХЗ)</t>
  </si>
  <si>
    <t>Хелат меди 5гр (30шт/уп)  (БХЗ)</t>
  </si>
  <si>
    <t>Хелат цинка 5гр (30шт/уп)  (БХЗ)</t>
  </si>
  <si>
    <t>Бордоская смесь (200г) (уп 40шт) (н/огр) (Инвент)</t>
  </si>
  <si>
    <t>Актара (4г) (150шт)</t>
  </si>
  <si>
    <t>Актара, ВДГ 1,2 гр (30/120) (Expert Garden)</t>
  </si>
  <si>
    <t>КОРАГЕН 2 мл (Expert Garden)</t>
  </si>
  <si>
    <t>Ревус, КС 3 мл (Expert Garden)</t>
  </si>
  <si>
    <t>Скор, КЭ 2 мл (Expert Garden)</t>
  </si>
  <si>
    <t>Хорус, ВДГ 2 гр (30/120) (Expert Garden)</t>
  </si>
  <si>
    <t>Садовый спасатель Лук-чеснок 2 в 1 (10гр+2мл) (БТХ)</t>
  </si>
  <si>
    <t>Янтарная кислота (10гр) (БТХ)</t>
  </si>
  <si>
    <t>Медный купорос (100г.) (Инвент) (40шт уп)</t>
  </si>
  <si>
    <t>Акриловая краска Robin Green для садовых деревьев аэрозоль 0,5л (Фаско)</t>
  </si>
  <si>
    <t>Био-бальзам Robin Green аэрозоль 0,5л (Фаско)</t>
  </si>
  <si>
    <t>Корневин Инта-Вир 50г (5шт) (Фаско)</t>
  </si>
  <si>
    <t>Борная кислота (20г) (уп 60шт) (н/огр) (Инвент)</t>
  </si>
  <si>
    <t>Агрикола марки 1 для капусты (50г) (100шт) н/о (Техноэкспорт)</t>
  </si>
  <si>
    <t>Агрикола марки 4 морковь, свекла, редис (50г) (100шт) н/о (Техноэкспорт)</t>
  </si>
  <si>
    <t>Агрикола марки 5 для огурцов и кабачков (50г) (50шт/уп) н/о (Техноэкспорт)</t>
  </si>
  <si>
    <t>Агрикола марки 6 для рассады (50г) (100шт) н/о (Техноэкспорт)</t>
  </si>
  <si>
    <t>Агрикола удобрение для садовых и балконных растений (пак 50 гр) (50шт/уп) (Техноэкспорт)</t>
  </si>
  <si>
    <t>Аэрозоль от клещей, (фл 150 мл) ЧИСТЫЙ ДОМ (4уп по 6шт/уп) (24шт/кор) (Техноэкспорт)</t>
  </si>
  <si>
    <t>Аэрозоль от комаров, (фл 150 мл) (4уп по 6шт/уп) (24шт/кор) ЧИСТЫЙ ДОМ (Техноэкспорт)</t>
  </si>
  <si>
    <t>Аэрозоль супер Универсальный, (фл 400 мл) (24шт/кор) (Техноэкспорт)</t>
  </si>
  <si>
    <t>Биофорт от почвообитающих, Г (туба 200 гр) GREEN BELT (24шт/уп) (Техноэкспорт)</t>
  </si>
  <si>
    <t>Командор + для обработки клубней флаконы (2*25мл) (24шт/кор) (Техноэкспорт)</t>
  </si>
  <si>
    <t>Краска акриловая садовая для деревьев (1,5кг) (12шт) (Техноэкспорт)</t>
  </si>
  <si>
    <t>Липкая лента от мух (Техноэкспорт)</t>
  </si>
  <si>
    <t>Спрей от комаров для детей реп-ное ср-во (фл. 95мл) (24шт/кор) (Чистый дом) (Техноэкспорт)</t>
  </si>
  <si>
    <t>Энерген Экстра (уп10капс) (48шт/уп) н/о (Техноэкспорт)</t>
  </si>
  <si>
    <t>INSECTA аэрозоль 220мл N26</t>
  </si>
  <si>
    <t>Адью 2мл N200</t>
  </si>
  <si>
    <t>Инсайд 5мл N200</t>
  </si>
  <si>
    <t>Интрада флакон 10 мл (80) Август</t>
  </si>
  <si>
    <t>Калиевая селитра с М/Э (20г) н/о (БХЗ)</t>
  </si>
  <si>
    <t>Лазурит 10г N100</t>
  </si>
  <si>
    <t>Магнум 4г N100</t>
  </si>
  <si>
    <t>Муравьед Супер 50г N150</t>
  </si>
  <si>
    <t>Плантенол Нео 3г N200</t>
  </si>
  <si>
    <t>Раёк 2мл N200</t>
  </si>
  <si>
    <t>Ракурс (амп. в пакете 4мл) (200) Август</t>
  </si>
  <si>
    <t>Скарабей 4мл N200</t>
  </si>
  <si>
    <t>Хакер 300 9мл N40</t>
  </si>
  <si>
    <t>Ципершок 50мл N50</t>
  </si>
  <si>
    <t>ИСКРА Золотая палочки (уп10шт) (48уп/кор) (Техноэкспорт)</t>
  </si>
  <si>
    <t xml:space="preserve">    Прайс-лист на средства защиты и стимуляторы роста растений от 12.06.2026г.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</si>
</sst>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6"/>
      <color theme="1"/>
      <name val="Arial"/>
      <family val="2"/>
      <charset val="204"/>
    </font>
    <font>
      <sz val="11"/>
      <name val="Calibri"/>
      <family val="2"/>
      <charset val="204"/>
    </font>
    <font>
      <sz val="9"/>
      <color theme="1"/>
      <name val="Calibri"/>
      <family val="2"/>
      <charset val="204"/>
    </font>
    <font>
      <b/>
      <sz val="14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9"/>
      <color theme="1"/>
      <name val="Arial"/>
      <family val="2"/>
      <charset val="204"/>
    </font>
    <font>
      <b/>
      <sz val="9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3" fillId="0" borderId="0" xfId="0" applyFont="1"/>
    <xf numFmtId="0" fontId="4" fillId="3" borderId="4" xfId="0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top" wrapText="1"/>
    </xf>
    <xf numFmtId="1" fontId="6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8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0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4"/>
  <sheetViews>
    <sheetView tabSelected="1" workbookViewId="0">
      <selection sqref="A1:D1"/>
    </sheetView>
  </sheetViews>
  <sheetFormatPr defaultColWidth="14.42578125" defaultRowHeight="15" customHeight="1" x14ac:dyDescent="0.25"/>
  <cols>
    <col min="1" max="1" width="61.42578125" customWidth="1"/>
    <col min="2" max="2" width="7.7109375" customWidth="1"/>
    <col min="3" max="3" width="7.28515625" customWidth="1"/>
    <col min="4" max="4" width="7.5703125" customWidth="1"/>
    <col min="5" max="24" width="9.140625" customWidth="1"/>
  </cols>
  <sheetData>
    <row r="1" spans="1:26" ht="42" customHeight="1" x14ac:dyDescent="0.25">
      <c r="A1" s="23" t="s">
        <v>184</v>
      </c>
      <c r="B1" s="24"/>
      <c r="C1" s="24"/>
      <c r="D1" s="2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 x14ac:dyDescent="0.25">
      <c r="A2" s="2" t="s">
        <v>0</v>
      </c>
      <c r="B2" s="3" t="s">
        <v>1</v>
      </c>
      <c r="C2" s="4" t="s">
        <v>2</v>
      </c>
      <c r="D2" s="4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5" t="s">
        <v>169</v>
      </c>
      <c r="B3" s="6">
        <v>1760</v>
      </c>
      <c r="C3" s="7"/>
      <c r="D3" s="8">
        <f t="shared" ref="D3:D26" si="0">B3*C3</f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5" t="s">
        <v>4</v>
      </c>
      <c r="B4" s="6">
        <v>255</v>
      </c>
      <c r="C4" s="7"/>
      <c r="D4" s="8">
        <f t="shared" si="0"/>
        <v>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5" t="s">
        <v>5</v>
      </c>
      <c r="B5" s="6">
        <v>255</v>
      </c>
      <c r="C5" s="7"/>
      <c r="D5" s="8">
        <f t="shared" si="0"/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5" t="s">
        <v>6</v>
      </c>
      <c r="B6" s="6">
        <v>242</v>
      </c>
      <c r="C6" s="7"/>
      <c r="D6" s="8">
        <f t="shared" si="0"/>
        <v>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5" t="s">
        <v>7</v>
      </c>
      <c r="B7" s="6">
        <v>305</v>
      </c>
      <c r="C7" s="7"/>
      <c r="D7" s="8">
        <f t="shared" si="0"/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5" t="s">
        <v>8</v>
      </c>
      <c r="B8" s="6">
        <v>242</v>
      </c>
      <c r="C8" s="7"/>
      <c r="D8" s="8">
        <f t="shared" si="0"/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5" t="s">
        <v>9</v>
      </c>
      <c r="B9" s="6">
        <v>672</v>
      </c>
      <c r="C9" s="7"/>
      <c r="D9" s="8">
        <f t="shared" si="0"/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5" t="s">
        <v>155</v>
      </c>
      <c r="B10" s="6">
        <v>321</v>
      </c>
      <c r="C10" s="7"/>
      <c r="D10" s="8">
        <f t="shared" si="0"/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5">
      <c r="A11" s="5" t="s">
        <v>156</v>
      </c>
      <c r="B11" s="6">
        <v>321</v>
      </c>
      <c r="C11" s="7"/>
      <c r="D11" s="8">
        <f t="shared" si="0"/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5" t="s">
        <v>157</v>
      </c>
      <c r="B12" s="6">
        <v>321</v>
      </c>
      <c r="C12" s="7"/>
      <c r="D12" s="8">
        <f t="shared" si="0"/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5">
      <c r="A13" s="5" t="s">
        <v>158</v>
      </c>
      <c r="B13" s="6">
        <v>321</v>
      </c>
      <c r="C13" s="7"/>
      <c r="D13" s="8">
        <f t="shared" si="0"/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5" t="s">
        <v>10</v>
      </c>
      <c r="B14" s="6">
        <v>1612</v>
      </c>
      <c r="C14" s="7"/>
      <c r="D14" s="8">
        <f t="shared" si="0"/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5">
      <c r="A15" s="5" t="s">
        <v>159</v>
      </c>
      <c r="B15" s="6">
        <v>321</v>
      </c>
      <c r="C15" s="7"/>
      <c r="D15" s="8">
        <f t="shared" si="0"/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5">
      <c r="A16" s="5" t="s">
        <v>11</v>
      </c>
      <c r="B16" s="6">
        <v>105</v>
      </c>
      <c r="C16" s="7"/>
      <c r="D16" s="8">
        <f t="shared" si="0"/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5">
      <c r="A17" s="5" t="s">
        <v>170</v>
      </c>
      <c r="B17" s="6">
        <v>160</v>
      </c>
      <c r="C17" s="7"/>
      <c r="D17" s="8">
        <f t="shared" si="0"/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5" t="s">
        <v>151</v>
      </c>
      <c r="B18" s="6">
        <v>3685</v>
      </c>
      <c r="C18" s="7"/>
      <c r="D18" s="8">
        <f t="shared" si="0"/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5">
      <c r="A19" s="5" t="s">
        <v>142</v>
      </c>
      <c r="B19" s="9">
        <v>1410</v>
      </c>
      <c r="C19" s="10"/>
      <c r="D19" s="11">
        <f t="shared" si="0"/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5">
      <c r="A20" s="5" t="s">
        <v>143</v>
      </c>
      <c r="B20" s="9">
        <v>554</v>
      </c>
      <c r="C20" s="10"/>
      <c r="D20" s="11">
        <f t="shared" si="0"/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5" t="s">
        <v>96</v>
      </c>
      <c r="B21" s="9">
        <v>835</v>
      </c>
      <c r="C21" s="10"/>
      <c r="D21" s="11">
        <f t="shared" si="0"/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5" t="s">
        <v>12</v>
      </c>
      <c r="B22" s="12">
        <v>155</v>
      </c>
      <c r="C22" s="13"/>
      <c r="D22" s="11">
        <f t="shared" si="0"/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5" t="s">
        <v>114</v>
      </c>
      <c r="B23" s="12">
        <v>618</v>
      </c>
      <c r="C23" s="13"/>
      <c r="D23" s="11">
        <f t="shared" si="0"/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5" t="s">
        <v>13</v>
      </c>
      <c r="B24" s="12">
        <v>175</v>
      </c>
      <c r="C24" s="13"/>
      <c r="D24" s="11">
        <f t="shared" si="0"/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5" t="s">
        <v>131</v>
      </c>
      <c r="B25" s="12">
        <v>615</v>
      </c>
      <c r="C25" s="13"/>
      <c r="D25" s="11">
        <f t="shared" si="0"/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5">
      <c r="A26" s="5" t="s">
        <v>132</v>
      </c>
      <c r="B26" s="12">
        <v>615</v>
      </c>
      <c r="C26" s="13"/>
      <c r="D26" s="11">
        <f t="shared" si="0"/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5">
      <c r="A27" s="5" t="s">
        <v>14</v>
      </c>
      <c r="B27" s="12">
        <v>1355</v>
      </c>
      <c r="C27" s="13"/>
      <c r="D27" s="11"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25">
      <c r="A28" s="5" t="s">
        <v>160</v>
      </c>
      <c r="B28" s="12">
        <v>1490</v>
      </c>
      <c r="C28" s="13"/>
      <c r="D28" s="11"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5" t="s">
        <v>161</v>
      </c>
      <c r="B29" s="12">
        <v>1195</v>
      </c>
      <c r="C29" s="13"/>
      <c r="D29" s="11">
        <v>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5" t="s">
        <v>162</v>
      </c>
      <c r="B30" s="12">
        <v>3300</v>
      </c>
      <c r="C30" s="13"/>
      <c r="D30" s="11"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5">
      <c r="A31" s="5" t="s">
        <v>15</v>
      </c>
      <c r="B31" s="14">
        <v>3875</v>
      </c>
      <c r="C31" s="13"/>
      <c r="D31" s="11"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5">
      <c r="A32" s="5" t="s">
        <v>152</v>
      </c>
      <c r="B32" s="14">
        <v>3930</v>
      </c>
      <c r="C32" s="13"/>
      <c r="D32" s="11"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5" t="s">
        <v>97</v>
      </c>
      <c r="B33" s="14">
        <v>165</v>
      </c>
      <c r="C33" s="13"/>
      <c r="D33" s="11"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5">
      <c r="A34" s="5" t="s">
        <v>107</v>
      </c>
      <c r="B34" s="14">
        <v>2465</v>
      </c>
      <c r="C34" s="13"/>
      <c r="D34" s="11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5">
      <c r="A35" s="5" t="s">
        <v>16</v>
      </c>
      <c r="B35" s="14">
        <v>455</v>
      </c>
      <c r="C35" s="13"/>
      <c r="D35" s="11"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5" t="s">
        <v>17</v>
      </c>
      <c r="B36" s="14">
        <v>455</v>
      </c>
      <c r="C36" s="13"/>
      <c r="D36" s="11"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5" t="s">
        <v>18</v>
      </c>
      <c r="B37" s="14">
        <v>455</v>
      </c>
      <c r="C37" s="13"/>
      <c r="D37" s="11"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5" t="s">
        <v>129</v>
      </c>
      <c r="B38" s="14">
        <v>250</v>
      </c>
      <c r="C38" s="13"/>
      <c r="D38" s="11"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5">
      <c r="A39" s="5" t="s">
        <v>163</v>
      </c>
      <c r="B39" s="14">
        <v>3740</v>
      </c>
      <c r="C39" s="13"/>
      <c r="D39" s="11">
        <v>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5">
      <c r="A40" s="5" t="s">
        <v>19</v>
      </c>
      <c r="B40" s="14">
        <v>261</v>
      </c>
      <c r="C40" s="13"/>
      <c r="D40" s="11"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5">
      <c r="A41" s="5" t="s">
        <v>20</v>
      </c>
      <c r="B41" s="14">
        <v>261</v>
      </c>
      <c r="C41" s="13"/>
      <c r="D41" s="11"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5">
      <c r="A42" s="5" t="s">
        <v>21</v>
      </c>
      <c r="B42" s="14">
        <v>261</v>
      </c>
      <c r="C42" s="13"/>
      <c r="D42" s="11"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5">
      <c r="A43" s="5" t="s">
        <v>141</v>
      </c>
      <c r="B43" s="14">
        <v>560</v>
      </c>
      <c r="C43" s="13"/>
      <c r="D43" s="11"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25">
      <c r="A44" s="5" t="s">
        <v>154</v>
      </c>
      <c r="B44" s="14">
        <v>190</v>
      </c>
      <c r="C44" s="13"/>
      <c r="D44" s="11"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25">
      <c r="A45" s="5" t="s">
        <v>22</v>
      </c>
      <c r="B45" s="12">
        <v>315</v>
      </c>
      <c r="C45" s="13"/>
      <c r="D45" s="11"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25">
      <c r="A46" s="5" t="s">
        <v>115</v>
      </c>
      <c r="B46" s="12">
        <v>257</v>
      </c>
      <c r="C46" s="13"/>
      <c r="D46" s="11"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25">
      <c r="A47" s="5" t="s">
        <v>133</v>
      </c>
      <c r="B47" s="12">
        <v>95</v>
      </c>
      <c r="C47" s="13"/>
      <c r="D47" s="11"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25">
      <c r="A48" s="5" t="s">
        <v>23</v>
      </c>
      <c r="B48" s="12">
        <v>158</v>
      </c>
      <c r="C48" s="13"/>
      <c r="D48" s="11"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25">
      <c r="A49" s="5" t="s">
        <v>116</v>
      </c>
      <c r="B49" s="12">
        <v>227</v>
      </c>
      <c r="C49" s="13"/>
      <c r="D49" s="11">
        <f t="shared" ref="D49:D181" si="1">B49*C49</f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25">
      <c r="A50" s="5" t="s">
        <v>24</v>
      </c>
      <c r="B50" s="12">
        <v>362</v>
      </c>
      <c r="C50" s="13"/>
      <c r="D50" s="11">
        <f t="shared" si="1"/>
        <v>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25">
      <c r="A51" s="5" t="s">
        <v>25</v>
      </c>
      <c r="B51" s="12">
        <v>1964</v>
      </c>
      <c r="C51" s="13"/>
      <c r="D51" s="11">
        <f t="shared" si="1"/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5">
      <c r="A52" s="5" t="s">
        <v>98</v>
      </c>
      <c r="B52" s="12">
        <v>940</v>
      </c>
      <c r="C52" s="13"/>
      <c r="D52" s="11">
        <f t="shared" si="1"/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5">
      <c r="A53" s="5" t="s">
        <v>124</v>
      </c>
      <c r="B53" s="12">
        <v>88</v>
      </c>
      <c r="C53" s="13"/>
      <c r="D53" s="11">
        <f t="shared" si="1"/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5" t="s">
        <v>117</v>
      </c>
      <c r="B54" s="12">
        <v>197</v>
      </c>
      <c r="C54" s="13"/>
      <c r="D54" s="11">
        <f t="shared" si="1"/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5">
      <c r="A55" s="5" t="s">
        <v>26</v>
      </c>
      <c r="B55" s="12">
        <v>457</v>
      </c>
      <c r="C55" s="13"/>
      <c r="D55" s="11">
        <f t="shared" si="1"/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5">
      <c r="A56" s="5" t="s">
        <v>27</v>
      </c>
      <c r="B56" s="12">
        <v>168</v>
      </c>
      <c r="C56" s="13"/>
      <c r="D56" s="11">
        <f t="shared" si="1"/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5">
      <c r="A57" s="5" t="s">
        <v>28</v>
      </c>
      <c r="B57" s="12">
        <v>410</v>
      </c>
      <c r="C57" s="13"/>
      <c r="D57" s="11">
        <f t="shared" si="1"/>
        <v>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5">
      <c r="A58" s="5" t="s">
        <v>29</v>
      </c>
      <c r="B58" s="12">
        <v>121</v>
      </c>
      <c r="C58" s="13"/>
      <c r="D58" s="11">
        <f t="shared" si="1"/>
        <v>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5">
      <c r="A59" s="5" t="s">
        <v>30</v>
      </c>
      <c r="B59" s="12">
        <v>121</v>
      </c>
      <c r="C59" s="13"/>
      <c r="D59" s="11">
        <f t="shared" si="1"/>
        <v>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5">
      <c r="A60" s="5" t="s">
        <v>31</v>
      </c>
      <c r="B60" s="12">
        <v>121</v>
      </c>
      <c r="C60" s="13"/>
      <c r="D60" s="11">
        <f t="shared" si="1"/>
        <v>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25">
      <c r="A61" s="5" t="s">
        <v>32</v>
      </c>
      <c r="B61" s="12">
        <v>121</v>
      </c>
      <c r="C61" s="13"/>
      <c r="D61" s="11">
        <f t="shared" si="1"/>
        <v>0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25">
      <c r="A62" s="5" t="s">
        <v>33</v>
      </c>
      <c r="B62" s="12">
        <v>429</v>
      </c>
      <c r="C62" s="13"/>
      <c r="D62" s="11">
        <f t="shared" si="1"/>
        <v>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25">
      <c r="A63" s="5" t="s">
        <v>34</v>
      </c>
      <c r="B63" s="12">
        <v>175</v>
      </c>
      <c r="C63" s="13"/>
      <c r="D63" s="11">
        <f t="shared" si="1"/>
        <v>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25">
      <c r="A64" s="5" t="s">
        <v>35</v>
      </c>
      <c r="B64" s="12">
        <v>220</v>
      </c>
      <c r="C64" s="13"/>
      <c r="D64" s="11">
        <f t="shared" si="1"/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25">
      <c r="A65" s="5" t="s">
        <v>118</v>
      </c>
      <c r="B65" s="12">
        <v>337</v>
      </c>
      <c r="C65" s="13"/>
      <c r="D65" s="11">
        <f t="shared" si="1"/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25">
      <c r="A66" s="5" t="s">
        <v>36</v>
      </c>
      <c r="B66" s="12">
        <v>179</v>
      </c>
      <c r="C66" s="13"/>
      <c r="D66" s="11">
        <f t="shared" si="1"/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25">
      <c r="A67" s="5" t="s">
        <v>99</v>
      </c>
      <c r="B67" s="6">
        <v>145</v>
      </c>
      <c r="C67" s="13"/>
      <c r="D67" s="11">
        <f t="shared" si="1"/>
        <v>0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25">
      <c r="A68" s="5" t="s">
        <v>100</v>
      </c>
      <c r="B68" s="6">
        <v>145</v>
      </c>
      <c r="C68" s="13"/>
      <c r="D68" s="11">
        <f t="shared" si="1"/>
        <v>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25">
      <c r="A69" s="5" t="s">
        <v>101</v>
      </c>
      <c r="B69" s="6">
        <v>145</v>
      </c>
      <c r="C69" s="13"/>
      <c r="D69" s="11">
        <f t="shared" si="1"/>
        <v>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25">
      <c r="A70" s="5" t="s">
        <v>102</v>
      </c>
      <c r="B70" s="6">
        <v>145</v>
      </c>
      <c r="C70" s="13"/>
      <c r="D70" s="11">
        <f t="shared" si="1"/>
        <v>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25">
      <c r="A71" s="5" t="s">
        <v>125</v>
      </c>
      <c r="B71" s="6">
        <v>145</v>
      </c>
      <c r="C71" s="13"/>
      <c r="D71" s="11">
        <f t="shared" si="1"/>
        <v>0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25">
      <c r="A72" s="5" t="s">
        <v>103</v>
      </c>
      <c r="B72" s="6">
        <v>145</v>
      </c>
      <c r="C72" s="13"/>
      <c r="D72" s="11">
        <f t="shared" si="1"/>
        <v>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25">
      <c r="A73" s="5" t="s">
        <v>171</v>
      </c>
      <c r="B73" s="6">
        <v>230</v>
      </c>
      <c r="C73" s="13"/>
      <c r="D73" s="11">
        <f t="shared" si="1"/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25">
      <c r="A74" s="5" t="s">
        <v>37</v>
      </c>
      <c r="B74" s="12">
        <v>140</v>
      </c>
      <c r="C74" s="13"/>
      <c r="D74" s="11">
        <f t="shared" si="1"/>
        <v>0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25">
      <c r="A75" s="5" t="s">
        <v>172</v>
      </c>
      <c r="B75" s="12">
        <v>695</v>
      </c>
      <c r="C75" s="13"/>
      <c r="D75" s="11">
        <f t="shared" si="1"/>
        <v>0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25">
      <c r="A76" s="5" t="s">
        <v>38</v>
      </c>
      <c r="B76" s="12">
        <v>127</v>
      </c>
      <c r="C76" s="13"/>
      <c r="D76" s="11">
        <f t="shared" si="1"/>
        <v>0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25">
      <c r="A77" s="5" t="s">
        <v>183</v>
      </c>
      <c r="B77" s="12">
        <v>1005</v>
      </c>
      <c r="C77" s="13"/>
      <c r="D77" s="11">
        <f t="shared" si="1"/>
        <v>0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25">
      <c r="A78" s="5" t="s">
        <v>173</v>
      </c>
      <c r="B78" s="12">
        <v>105</v>
      </c>
      <c r="C78" s="13"/>
      <c r="D78" s="11">
        <f t="shared" si="1"/>
        <v>0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25">
      <c r="A79" s="5" t="s">
        <v>134</v>
      </c>
      <c r="B79" s="12">
        <v>85</v>
      </c>
      <c r="C79" s="13"/>
      <c r="D79" s="11">
        <f t="shared" si="1"/>
        <v>0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25">
      <c r="A80" s="5" t="s">
        <v>108</v>
      </c>
      <c r="B80" s="12">
        <v>1862</v>
      </c>
      <c r="C80" s="13"/>
      <c r="D80" s="11">
        <f t="shared" si="1"/>
        <v>0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 x14ac:dyDescent="0.25">
      <c r="A81" s="5" t="s">
        <v>126</v>
      </c>
      <c r="B81" s="12">
        <v>203</v>
      </c>
      <c r="C81" s="13"/>
      <c r="D81" s="11">
        <f t="shared" si="1"/>
        <v>0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 x14ac:dyDescent="0.25">
      <c r="A82" s="5" t="s">
        <v>39</v>
      </c>
      <c r="B82" s="12">
        <v>841</v>
      </c>
      <c r="C82" s="17"/>
      <c r="D82" s="11">
        <f t="shared" si="1"/>
        <v>0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 x14ac:dyDescent="0.25">
      <c r="A83" s="5" t="s">
        <v>40</v>
      </c>
      <c r="B83" s="12">
        <v>1065</v>
      </c>
      <c r="C83" s="17"/>
      <c r="D83" s="11">
        <f t="shared" si="1"/>
        <v>0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customHeight="1" x14ac:dyDescent="0.25">
      <c r="A84" s="5" t="s">
        <v>41</v>
      </c>
      <c r="B84" s="12">
        <v>105</v>
      </c>
      <c r="C84" s="17"/>
      <c r="D84" s="11">
        <f t="shared" si="1"/>
        <v>0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 x14ac:dyDescent="0.25">
      <c r="A85" s="5" t="s">
        <v>164</v>
      </c>
      <c r="B85" s="12">
        <v>1367</v>
      </c>
      <c r="C85" s="17"/>
      <c r="D85" s="11">
        <f t="shared" si="1"/>
        <v>0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 x14ac:dyDescent="0.25">
      <c r="A86" s="5" t="s">
        <v>144</v>
      </c>
      <c r="B86" s="12">
        <v>965</v>
      </c>
      <c r="C86" s="17"/>
      <c r="D86" s="11">
        <f t="shared" si="1"/>
        <v>0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customHeight="1" x14ac:dyDescent="0.25">
      <c r="A87" s="5" t="s">
        <v>153</v>
      </c>
      <c r="B87" s="12">
        <v>1528</v>
      </c>
      <c r="C87" s="17"/>
      <c r="D87" s="11">
        <f t="shared" si="1"/>
        <v>0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 x14ac:dyDescent="0.25">
      <c r="A88" s="5" t="s">
        <v>165</v>
      </c>
      <c r="B88" s="12">
        <v>1160</v>
      </c>
      <c r="C88" s="17"/>
      <c r="D88" s="11">
        <f t="shared" si="1"/>
        <v>0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customHeight="1" x14ac:dyDescent="0.25">
      <c r="A89" s="5" t="s">
        <v>42</v>
      </c>
      <c r="B89" s="12">
        <v>394</v>
      </c>
      <c r="C89" s="17"/>
      <c r="D89" s="11">
        <f t="shared" si="1"/>
        <v>0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customHeight="1" x14ac:dyDescent="0.25">
      <c r="A90" s="5" t="s">
        <v>119</v>
      </c>
      <c r="B90" s="12">
        <v>605</v>
      </c>
      <c r="C90" s="17"/>
      <c r="D90" s="11">
        <f t="shared" si="1"/>
        <v>0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customHeight="1" x14ac:dyDescent="0.25">
      <c r="A91" s="5" t="s">
        <v>43</v>
      </c>
      <c r="B91" s="12">
        <v>680</v>
      </c>
      <c r="C91" s="17"/>
      <c r="D91" s="11">
        <f t="shared" si="1"/>
        <v>0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customHeight="1" x14ac:dyDescent="0.25">
      <c r="A92" s="5" t="s">
        <v>44</v>
      </c>
      <c r="B92" s="12">
        <v>305</v>
      </c>
      <c r="C92" s="17"/>
      <c r="D92" s="11">
        <f t="shared" si="1"/>
        <v>0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customHeight="1" x14ac:dyDescent="0.25">
      <c r="A93" s="5" t="s">
        <v>174</v>
      </c>
      <c r="B93" s="12">
        <v>650</v>
      </c>
      <c r="C93" s="17"/>
      <c r="D93" s="11">
        <f t="shared" si="1"/>
        <v>0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customHeight="1" x14ac:dyDescent="0.25">
      <c r="A94" s="5" t="s">
        <v>45</v>
      </c>
      <c r="B94" s="12">
        <v>852</v>
      </c>
      <c r="C94" s="17"/>
      <c r="D94" s="11">
        <f t="shared" si="1"/>
        <v>0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customHeight="1" x14ac:dyDescent="0.25">
      <c r="A95" s="5" t="s">
        <v>104</v>
      </c>
      <c r="B95" s="12">
        <v>90</v>
      </c>
      <c r="C95" s="17"/>
      <c r="D95" s="11">
        <f t="shared" si="1"/>
        <v>0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customHeight="1" x14ac:dyDescent="0.25">
      <c r="A96" s="5" t="s">
        <v>46</v>
      </c>
      <c r="B96" s="12">
        <v>220</v>
      </c>
      <c r="C96" s="17"/>
      <c r="D96" s="11">
        <f t="shared" si="1"/>
        <v>0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customHeight="1" x14ac:dyDescent="0.25">
      <c r="A97" s="5" t="s">
        <v>166</v>
      </c>
      <c r="B97" s="12">
        <v>121</v>
      </c>
      <c r="C97" s="17"/>
      <c r="D97" s="11">
        <f t="shared" si="1"/>
        <v>0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customHeight="1" x14ac:dyDescent="0.25">
      <c r="A98" s="5" t="s">
        <v>109</v>
      </c>
      <c r="B98" s="12">
        <v>1229</v>
      </c>
      <c r="C98" s="17"/>
      <c r="D98" s="11">
        <f t="shared" si="1"/>
        <v>0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customHeight="1" x14ac:dyDescent="0.25">
      <c r="A99" s="5" t="s">
        <v>135</v>
      </c>
      <c r="B99" s="12">
        <v>77</v>
      </c>
      <c r="C99" s="17"/>
      <c r="D99" s="11">
        <f t="shared" si="1"/>
        <v>0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customHeight="1" x14ac:dyDescent="0.25">
      <c r="A100" s="5" t="s">
        <v>175</v>
      </c>
      <c r="B100" s="12">
        <v>715</v>
      </c>
      <c r="C100" s="17"/>
      <c r="D100" s="11">
        <f t="shared" si="1"/>
        <v>0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customHeight="1" x14ac:dyDescent="0.25">
      <c r="A101" s="5" t="s">
        <v>47</v>
      </c>
      <c r="B101" s="12">
        <v>226</v>
      </c>
      <c r="C101" s="17"/>
      <c r="D101" s="11">
        <f t="shared" si="1"/>
        <v>0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customHeight="1" x14ac:dyDescent="0.25">
      <c r="A102" s="5" t="s">
        <v>150</v>
      </c>
      <c r="B102" s="12">
        <v>435</v>
      </c>
      <c r="C102" s="17"/>
      <c r="D102" s="11">
        <f t="shared" si="1"/>
        <v>0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customHeight="1" x14ac:dyDescent="0.25">
      <c r="A103" s="5" t="s">
        <v>48</v>
      </c>
      <c r="B103" s="12">
        <v>21</v>
      </c>
      <c r="C103" s="17"/>
      <c r="D103" s="11">
        <f t="shared" si="1"/>
        <v>0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customHeight="1" x14ac:dyDescent="0.25">
      <c r="A104" s="5" t="s">
        <v>49</v>
      </c>
      <c r="B104" s="12">
        <v>1200</v>
      </c>
      <c r="C104" s="18"/>
      <c r="D104" s="11">
        <f t="shared" si="1"/>
        <v>0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customHeight="1" x14ac:dyDescent="0.25">
      <c r="A105" s="5" t="s">
        <v>50</v>
      </c>
      <c r="B105" s="12">
        <v>226</v>
      </c>
      <c r="C105" s="15"/>
      <c r="D105" s="8">
        <f t="shared" si="1"/>
        <v>0</v>
      </c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5" customHeight="1" x14ac:dyDescent="0.25">
      <c r="A106" s="5" t="s">
        <v>51</v>
      </c>
      <c r="B106" s="12">
        <v>740</v>
      </c>
      <c r="C106" s="15"/>
      <c r="D106" s="8">
        <f t="shared" si="1"/>
        <v>0</v>
      </c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5" customHeight="1" x14ac:dyDescent="0.25">
      <c r="A107" s="5" t="s">
        <v>52</v>
      </c>
      <c r="B107" s="12">
        <v>452</v>
      </c>
      <c r="C107" s="15"/>
      <c r="D107" s="8">
        <f t="shared" si="1"/>
        <v>0</v>
      </c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5" customHeight="1" x14ac:dyDescent="0.25">
      <c r="A108" s="5" t="s">
        <v>127</v>
      </c>
      <c r="B108" s="12">
        <v>237</v>
      </c>
      <c r="C108" s="15"/>
      <c r="D108" s="8">
        <f t="shared" si="1"/>
        <v>0</v>
      </c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5" customHeight="1" x14ac:dyDescent="0.25">
      <c r="A109" s="5" t="s">
        <v>136</v>
      </c>
      <c r="B109" s="12">
        <v>135</v>
      </c>
      <c r="C109" s="15"/>
      <c r="D109" s="8">
        <f t="shared" si="1"/>
        <v>0</v>
      </c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5" customHeight="1" x14ac:dyDescent="0.25">
      <c r="A110" s="5" t="s">
        <v>176</v>
      </c>
      <c r="B110" s="12">
        <v>325</v>
      </c>
      <c r="C110" s="15"/>
      <c r="D110" s="8">
        <f t="shared" si="1"/>
        <v>0</v>
      </c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5" customHeight="1" x14ac:dyDescent="0.25">
      <c r="A111" s="5" t="s">
        <v>53</v>
      </c>
      <c r="B111" s="12">
        <v>125</v>
      </c>
      <c r="C111" s="18"/>
      <c r="D111" s="11">
        <f t="shared" si="1"/>
        <v>0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customHeight="1" x14ac:dyDescent="0.25">
      <c r="A112" s="5" t="s">
        <v>54</v>
      </c>
      <c r="B112" s="12">
        <v>239</v>
      </c>
      <c r="C112" s="18"/>
      <c r="D112" s="11">
        <f t="shared" si="1"/>
        <v>0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customHeight="1" x14ac:dyDescent="0.25">
      <c r="A113" s="5" t="s">
        <v>55</v>
      </c>
      <c r="B113" s="12">
        <v>175</v>
      </c>
      <c r="C113" s="18"/>
      <c r="D113" s="11">
        <f t="shared" si="1"/>
        <v>0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customHeight="1" x14ac:dyDescent="0.25">
      <c r="A114" s="5" t="s">
        <v>56</v>
      </c>
      <c r="B114" s="12">
        <v>985</v>
      </c>
      <c r="C114" s="18"/>
      <c r="D114" s="11">
        <f t="shared" si="1"/>
        <v>0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customHeight="1" x14ac:dyDescent="0.25">
      <c r="A115" s="5" t="s">
        <v>57</v>
      </c>
      <c r="B115" s="12">
        <v>105</v>
      </c>
      <c r="C115" s="18"/>
      <c r="D115" s="11">
        <f t="shared" si="1"/>
        <v>0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customHeight="1" x14ac:dyDescent="0.25">
      <c r="A116" s="5" t="s">
        <v>58</v>
      </c>
      <c r="B116" s="12">
        <v>92</v>
      </c>
      <c r="C116" s="18"/>
      <c r="D116" s="11">
        <f t="shared" si="1"/>
        <v>0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customHeight="1" x14ac:dyDescent="0.25">
      <c r="A117" s="5" t="s">
        <v>59</v>
      </c>
      <c r="B117" s="12">
        <v>346</v>
      </c>
      <c r="C117" s="18"/>
      <c r="D117" s="11">
        <f t="shared" si="1"/>
        <v>0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customHeight="1" x14ac:dyDescent="0.25">
      <c r="A118" s="5" t="s">
        <v>177</v>
      </c>
      <c r="B118" s="12">
        <v>325</v>
      </c>
      <c r="C118" s="18"/>
      <c r="D118" s="11">
        <f t="shared" si="1"/>
        <v>0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customHeight="1" x14ac:dyDescent="0.25">
      <c r="A119" s="5" t="s">
        <v>60</v>
      </c>
      <c r="B119" s="12">
        <v>429</v>
      </c>
      <c r="C119" s="13"/>
      <c r="D119" s="11">
        <f t="shared" si="1"/>
        <v>0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 x14ac:dyDescent="0.25">
      <c r="A120" s="5" t="s">
        <v>61</v>
      </c>
      <c r="B120" s="12">
        <v>358</v>
      </c>
      <c r="C120" s="13"/>
      <c r="D120" s="11">
        <f t="shared" si="1"/>
        <v>0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customHeight="1" x14ac:dyDescent="0.25">
      <c r="A121" s="5" t="s">
        <v>178</v>
      </c>
      <c r="B121" s="12">
        <v>250</v>
      </c>
      <c r="C121" s="13"/>
      <c r="D121" s="11">
        <f t="shared" si="1"/>
        <v>0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customHeight="1" x14ac:dyDescent="0.25">
      <c r="A122" s="5" t="s">
        <v>179</v>
      </c>
      <c r="B122" s="12">
        <v>404</v>
      </c>
      <c r="C122" s="13"/>
      <c r="D122" s="11">
        <f t="shared" si="1"/>
        <v>0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customHeight="1" x14ac:dyDescent="0.25">
      <c r="A123" s="5" t="s">
        <v>130</v>
      </c>
      <c r="B123" s="12">
        <v>759</v>
      </c>
      <c r="C123" s="13"/>
      <c r="D123" s="11">
        <f t="shared" si="1"/>
        <v>0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customHeight="1" x14ac:dyDescent="0.25">
      <c r="A124" s="5" t="s">
        <v>120</v>
      </c>
      <c r="B124" s="12">
        <v>1980</v>
      </c>
      <c r="C124" s="13"/>
      <c r="D124" s="11">
        <f t="shared" si="1"/>
        <v>0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customHeight="1" x14ac:dyDescent="0.25">
      <c r="A125" s="5" t="s">
        <v>62</v>
      </c>
      <c r="B125" s="12">
        <v>580</v>
      </c>
      <c r="C125" s="13"/>
      <c r="D125" s="11">
        <f t="shared" si="1"/>
        <v>0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customHeight="1" x14ac:dyDescent="0.25">
      <c r="A126" s="5" t="s">
        <v>63</v>
      </c>
      <c r="B126" s="12">
        <v>230</v>
      </c>
      <c r="C126" s="13"/>
      <c r="D126" s="11">
        <f t="shared" si="1"/>
        <v>0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customHeight="1" x14ac:dyDescent="0.25">
      <c r="A127" s="5" t="s">
        <v>64</v>
      </c>
      <c r="B127" s="12">
        <v>242</v>
      </c>
      <c r="C127" s="13"/>
      <c r="D127" s="11">
        <f t="shared" si="1"/>
        <v>0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customHeight="1" x14ac:dyDescent="0.25">
      <c r="A128" s="5" t="s">
        <v>65</v>
      </c>
      <c r="B128" s="12">
        <v>173</v>
      </c>
      <c r="C128" s="13"/>
      <c r="D128" s="11">
        <f t="shared" si="1"/>
        <v>0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customHeight="1" x14ac:dyDescent="0.25">
      <c r="A129" s="5" t="s">
        <v>105</v>
      </c>
      <c r="B129" s="12">
        <v>480</v>
      </c>
      <c r="C129" s="13"/>
      <c r="D129" s="11">
        <f t="shared" si="1"/>
        <v>0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customHeight="1" x14ac:dyDescent="0.25">
      <c r="A130" s="5" t="s">
        <v>111</v>
      </c>
      <c r="B130" s="12">
        <v>365</v>
      </c>
      <c r="C130" s="13"/>
      <c r="D130" s="11">
        <f t="shared" si="1"/>
        <v>0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customHeight="1" x14ac:dyDescent="0.25">
      <c r="A131" s="5" t="s">
        <v>112</v>
      </c>
      <c r="B131" s="12">
        <v>230</v>
      </c>
      <c r="C131" s="13"/>
      <c r="D131" s="11">
        <f t="shared" si="1"/>
        <v>0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customHeight="1" x14ac:dyDescent="0.25">
      <c r="A132" s="5" t="s">
        <v>113</v>
      </c>
      <c r="B132" s="12">
        <v>655</v>
      </c>
      <c r="C132" s="13"/>
      <c r="D132" s="11">
        <f t="shared" si="1"/>
        <v>0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customHeight="1" x14ac:dyDescent="0.25">
      <c r="A133" s="5" t="s">
        <v>145</v>
      </c>
      <c r="B133" s="12">
        <v>289</v>
      </c>
      <c r="C133" s="13"/>
      <c r="D133" s="11">
        <f t="shared" si="1"/>
        <v>0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customHeight="1" x14ac:dyDescent="0.25">
      <c r="A134" s="5" t="s">
        <v>66</v>
      </c>
      <c r="B134" s="12">
        <v>173</v>
      </c>
      <c r="C134" s="13"/>
      <c r="D134" s="11">
        <f t="shared" si="1"/>
        <v>0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customHeight="1" x14ac:dyDescent="0.25">
      <c r="A135" s="5" t="s">
        <v>67</v>
      </c>
      <c r="B135" s="12">
        <v>404</v>
      </c>
      <c r="C135" s="13"/>
      <c r="D135" s="11">
        <f t="shared" si="1"/>
        <v>0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customHeight="1" x14ac:dyDescent="0.25">
      <c r="A136" s="5" t="s">
        <v>110</v>
      </c>
      <c r="B136" s="12">
        <v>622</v>
      </c>
      <c r="C136" s="13"/>
      <c r="D136" s="11">
        <f t="shared" si="1"/>
        <v>0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customHeight="1" x14ac:dyDescent="0.25">
      <c r="A137" s="5" t="s">
        <v>148</v>
      </c>
      <c r="B137" s="12">
        <v>275</v>
      </c>
      <c r="C137" s="13"/>
      <c r="D137" s="11">
        <f t="shared" si="1"/>
        <v>0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customHeight="1" x14ac:dyDescent="0.25">
      <c r="A138" s="5" t="s">
        <v>68</v>
      </c>
      <c r="B138" s="12">
        <v>517</v>
      </c>
      <c r="C138" s="13"/>
      <c r="D138" s="11">
        <f t="shared" si="1"/>
        <v>0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customHeight="1" x14ac:dyDescent="0.25">
      <c r="A139" s="5" t="s">
        <v>180</v>
      </c>
      <c r="B139" s="12">
        <v>230</v>
      </c>
      <c r="C139" s="13"/>
      <c r="D139" s="11">
        <f t="shared" si="1"/>
        <v>0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customHeight="1" x14ac:dyDescent="0.25">
      <c r="A140" s="5" t="s">
        <v>146</v>
      </c>
      <c r="B140" s="12">
        <v>415</v>
      </c>
      <c r="C140" s="13"/>
      <c r="D140" s="11">
        <f t="shared" si="1"/>
        <v>0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customHeight="1" x14ac:dyDescent="0.25">
      <c r="A141" s="5" t="s">
        <v>167</v>
      </c>
      <c r="B141" s="12">
        <v>898</v>
      </c>
      <c r="C141" s="13"/>
      <c r="D141" s="11">
        <f t="shared" si="1"/>
        <v>0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customHeight="1" x14ac:dyDescent="0.25">
      <c r="A142" s="5" t="s">
        <v>69</v>
      </c>
      <c r="B142" s="12">
        <v>898</v>
      </c>
      <c r="C142" s="18"/>
      <c r="D142" s="11">
        <f t="shared" si="1"/>
        <v>0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customHeight="1" x14ac:dyDescent="0.25">
      <c r="A143" s="5" t="s">
        <v>70</v>
      </c>
      <c r="B143" s="12">
        <v>2326</v>
      </c>
      <c r="C143" s="18"/>
      <c r="D143" s="11">
        <f t="shared" si="1"/>
        <v>0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customHeight="1" x14ac:dyDescent="0.25">
      <c r="A144" s="5" t="s">
        <v>137</v>
      </c>
      <c r="B144" s="12">
        <v>77</v>
      </c>
      <c r="C144" s="18"/>
      <c r="D144" s="11">
        <f t="shared" si="1"/>
        <v>0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customHeight="1" x14ac:dyDescent="0.25">
      <c r="A145" s="5" t="s">
        <v>71</v>
      </c>
      <c r="B145" s="12">
        <v>247</v>
      </c>
      <c r="C145" s="18"/>
      <c r="D145" s="11">
        <f t="shared" si="1"/>
        <v>0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customHeight="1" x14ac:dyDescent="0.25">
      <c r="A146" s="5" t="s">
        <v>121</v>
      </c>
      <c r="B146" s="12">
        <v>190</v>
      </c>
      <c r="C146" s="18"/>
      <c r="D146" s="11">
        <f t="shared" si="1"/>
        <v>0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customHeight="1" x14ac:dyDescent="0.25">
      <c r="A147" s="5" t="s">
        <v>122</v>
      </c>
      <c r="B147" s="12">
        <v>156</v>
      </c>
      <c r="C147" s="18"/>
      <c r="D147" s="11">
        <f t="shared" si="1"/>
        <v>0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customHeight="1" x14ac:dyDescent="0.25">
      <c r="A148" s="5" t="s">
        <v>123</v>
      </c>
      <c r="B148" s="12">
        <v>112</v>
      </c>
      <c r="C148" s="18"/>
      <c r="D148" s="11">
        <f t="shared" si="1"/>
        <v>0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customHeight="1" x14ac:dyDescent="0.25">
      <c r="A149" s="5" t="s">
        <v>72</v>
      </c>
      <c r="B149" s="12">
        <v>415</v>
      </c>
      <c r="C149" s="18"/>
      <c r="D149" s="11">
        <f t="shared" si="1"/>
        <v>0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customHeight="1" x14ac:dyDescent="0.25">
      <c r="A150" s="5" t="s">
        <v>73</v>
      </c>
      <c r="B150" s="12">
        <v>814</v>
      </c>
      <c r="C150" s="18"/>
      <c r="D150" s="11">
        <f t="shared" si="1"/>
        <v>0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customHeight="1" x14ac:dyDescent="0.25">
      <c r="A151" s="5" t="s">
        <v>74</v>
      </c>
      <c r="B151" s="12">
        <v>84</v>
      </c>
      <c r="C151" s="18"/>
      <c r="D151" s="11">
        <f t="shared" si="1"/>
        <v>0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customHeight="1" x14ac:dyDescent="0.25">
      <c r="A152" s="5" t="s">
        <v>75</v>
      </c>
      <c r="B152" s="12">
        <v>452</v>
      </c>
      <c r="C152" s="18"/>
      <c r="D152" s="11">
        <f t="shared" si="1"/>
        <v>0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customHeight="1" x14ac:dyDescent="0.25">
      <c r="A153" s="5" t="s">
        <v>76</v>
      </c>
      <c r="B153" s="6">
        <v>217</v>
      </c>
      <c r="C153" s="7"/>
      <c r="D153" s="8">
        <f t="shared" si="1"/>
        <v>0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customHeight="1" x14ac:dyDescent="0.25">
      <c r="A154" s="5" t="s">
        <v>77</v>
      </c>
      <c r="B154" s="6">
        <v>232</v>
      </c>
      <c r="C154" s="7"/>
      <c r="D154" s="8">
        <f t="shared" si="1"/>
        <v>0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customHeight="1" x14ac:dyDescent="0.25">
      <c r="A155" s="5" t="s">
        <v>78</v>
      </c>
      <c r="B155" s="6">
        <v>378</v>
      </c>
      <c r="C155" s="7"/>
      <c r="D155" s="8">
        <f t="shared" si="1"/>
        <v>0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customHeight="1" x14ac:dyDescent="0.25">
      <c r="A156" s="5" t="s">
        <v>79</v>
      </c>
      <c r="B156" s="6">
        <v>924</v>
      </c>
      <c r="C156" s="7"/>
      <c r="D156" s="8">
        <f t="shared" si="1"/>
        <v>0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customHeight="1" x14ac:dyDescent="0.25">
      <c r="A157" s="5" t="s">
        <v>80</v>
      </c>
      <c r="B157" s="6">
        <v>924</v>
      </c>
      <c r="C157" s="7"/>
      <c r="D157" s="8">
        <f t="shared" si="1"/>
        <v>0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customHeight="1" x14ac:dyDescent="0.25">
      <c r="A158" s="5" t="s">
        <v>81</v>
      </c>
      <c r="B158" s="6">
        <v>210</v>
      </c>
      <c r="C158" s="7"/>
      <c r="D158" s="8">
        <f t="shared" si="1"/>
        <v>0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customHeight="1" x14ac:dyDescent="0.25">
      <c r="A159" s="5" t="s">
        <v>82</v>
      </c>
      <c r="B159" s="6">
        <v>982</v>
      </c>
      <c r="C159" s="7"/>
      <c r="D159" s="8">
        <f t="shared" si="1"/>
        <v>0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customHeight="1" x14ac:dyDescent="0.25">
      <c r="A160" s="5" t="s">
        <v>83</v>
      </c>
      <c r="B160" s="6">
        <v>471</v>
      </c>
      <c r="C160" s="7"/>
      <c r="D160" s="8">
        <f t="shared" si="1"/>
        <v>0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customHeight="1" x14ac:dyDescent="0.25">
      <c r="A161" s="5" t="s">
        <v>106</v>
      </c>
      <c r="B161" s="6">
        <v>180</v>
      </c>
      <c r="C161" s="7"/>
      <c r="D161" s="8">
        <f t="shared" si="1"/>
        <v>0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customHeight="1" x14ac:dyDescent="0.25">
      <c r="A162" s="5" t="s">
        <v>84</v>
      </c>
      <c r="B162" s="12">
        <v>120</v>
      </c>
      <c r="C162" s="18"/>
      <c r="D162" s="11">
        <f t="shared" si="1"/>
        <v>0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customHeight="1" x14ac:dyDescent="0.25">
      <c r="A163" s="5" t="s">
        <v>85</v>
      </c>
      <c r="B163" s="12">
        <v>168</v>
      </c>
      <c r="C163" s="18"/>
      <c r="D163" s="11">
        <f t="shared" si="1"/>
        <v>0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customHeight="1" x14ac:dyDescent="0.25">
      <c r="A164" s="5" t="s">
        <v>86</v>
      </c>
      <c r="B164" s="12">
        <v>436</v>
      </c>
      <c r="C164" s="18"/>
      <c r="D164" s="11">
        <f t="shared" si="1"/>
        <v>0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customHeight="1" x14ac:dyDescent="0.25">
      <c r="A165" s="5" t="s">
        <v>87</v>
      </c>
      <c r="B165" s="12">
        <v>630</v>
      </c>
      <c r="C165" s="13"/>
      <c r="D165" s="11">
        <f t="shared" si="1"/>
        <v>0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customHeight="1" x14ac:dyDescent="0.25">
      <c r="A166" s="5" t="s">
        <v>88</v>
      </c>
      <c r="B166" s="12">
        <v>630</v>
      </c>
      <c r="C166" s="13"/>
      <c r="D166" s="11">
        <f t="shared" si="1"/>
        <v>0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customHeight="1" x14ac:dyDescent="0.25">
      <c r="A167" s="5" t="s">
        <v>181</v>
      </c>
      <c r="B167" s="12">
        <v>685</v>
      </c>
      <c r="C167" s="13"/>
      <c r="D167" s="11">
        <f t="shared" si="1"/>
        <v>0</v>
      </c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customHeight="1" x14ac:dyDescent="0.25">
      <c r="A168" s="5" t="s">
        <v>89</v>
      </c>
      <c r="B168" s="12">
        <v>84</v>
      </c>
      <c r="C168" s="13"/>
      <c r="D168" s="11">
        <f t="shared" si="1"/>
        <v>0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customHeight="1" x14ac:dyDescent="0.25">
      <c r="A169" s="5" t="s">
        <v>90</v>
      </c>
      <c r="B169" s="12">
        <v>165</v>
      </c>
      <c r="C169" s="13"/>
      <c r="D169" s="11">
        <f t="shared" si="1"/>
        <v>0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customHeight="1" x14ac:dyDescent="0.25">
      <c r="A170" s="5" t="s">
        <v>138</v>
      </c>
      <c r="B170" s="12">
        <v>155</v>
      </c>
      <c r="C170" s="13"/>
      <c r="D170" s="11">
        <f t="shared" si="1"/>
        <v>0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customHeight="1" x14ac:dyDescent="0.25">
      <c r="A171" s="5" t="s">
        <v>139</v>
      </c>
      <c r="B171" s="12">
        <v>165</v>
      </c>
      <c r="C171" s="13"/>
      <c r="D171" s="11">
        <f t="shared" si="1"/>
        <v>0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customHeight="1" x14ac:dyDescent="0.25">
      <c r="A172" s="5" t="s">
        <v>140</v>
      </c>
      <c r="B172" s="12">
        <v>165</v>
      </c>
      <c r="C172" s="13"/>
      <c r="D172" s="11">
        <f t="shared" si="1"/>
        <v>0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customHeight="1" x14ac:dyDescent="0.25">
      <c r="A173" s="5" t="s">
        <v>147</v>
      </c>
      <c r="B173" s="12">
        <v>489</v>
      </c>
      <c r="C173" s="13"/>
      <c r="D173" s="11">
        <f t="shared" si="1"/>
        <v>0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customHeight="1" x14ac:dyDescent="0.25">
      <c r="A174" s="5" t="s">
        <v>182</v>
      </c>
      <c r="B174" s="12">
        <v>1355</v>
      </c>
      <c r="C174" s="13"/>
      <c r="D174" s="11">
        <f t="shared" si="1"/>
        <v>0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customHeight="1" x14ac:dyDescent="0.25">
      <c r="A175" s="5" t="s">
        <v>91</v>
      </c>
      <c r="B175" s="12">
        <v>497</v>
      </c>
      <c r="C175" s="13"/>
      <c r="D175" s="11">
        <f t="shared" si="1"/>
        <v>0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customHeight="1" x14ac:dyDescent="0.25">
      <c r="A176" s="5" t="s">
        <v>128</v>
      </c>
      <c r="B176" s="12">
        <v>137</v>
      </c>
      <c r="C176" s="13"/>
      <c r="D176" s="11">
        <f t="shared" si="1"/>
        <v>0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customHeight="1" x14ac:dyDescent="0.25">
      <c r="A177" s="5" t="s">
        <v>92</v>
      </c>
      <c r="B177" s="12">
        <v>501</v>
      </c>
      <c r="C177" s="13"/>
      <c r="D177" s="11">
        <f t="shared" si="1"/>
        <v>0</v>
      </c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customHeight="1" x14ac:dyDescent="0.25">
      <c r="A178" s="5" t="s">
        <v>168</v>
      </c>
      <c r="B178" s="12">
        <v>567</v>
      </c>
      <c r="C178" s="13"/>
      <c r="D178" s="11">
        <f t="shared" si="1"/>
        <v>0</v>
      </c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customHeight="1" x14ac:dyDescent="0.25">
      <c r="A179" s="5" t="s">
        <v>93</v>
      </c>
      <c r="B179" s="12">
        <v>326</v>
      </c>
      <c r="C179" s="13"/>
      <c r="D179" s="11">
        <f t="shared" si="1"/>
        <v>0</v>
      </c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customHeight="1" x14ac:dyDescent="0.25">
      <c r="A180" s="5" t="s">
        <v>149</v>
      </c>
      <c r="B180" s="12">
        <v>260</v>
      </c>
      <c r="C180" s="13"/>
      <c r="D180" s="11">
        <f t="shared" si="1"/>
        <v>0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customHeight="1" x14ac:dyDescent="0.25">
      <c r="A181" s="5" t="s">
        <v>94</v>
      </c>
      <c r="B181" s="12">
        <v>189</v>
      </c>
      <c r="C181" s="13"/>
      <c r="D181" s="11">
        <f t="shared" si="1"/>
        <v>0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customHeight="1" x14ac:dyDescent="0.25">
      <c r="A182" s="26" t="s">
        <v>95</v>
      </c>
      <c r="B182" s="24"/>
      <c r="C182" s="25"/>
      <c r="D182" s="19">
        <f>SUM(D22:D166)</f>
        <v>0</v>
      </c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20"/>
      <c r="C183" s="21"/>
      <c r="D183" s="2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20"/>
      <c r="C184" s="21"/>
      <c r="D184" s="2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20"/>
      <c r="C185" s="21"/>
      <c r="D185" s="2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20"/>
      <c r="C186" s="21"/>
      <c r="D186" s="2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20"/>
      <c r="C187" s="21"/>
      <c r="D187" s="2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20"/>
      <c r="C188" s="21"/>
      <c r="D188" s="2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20"/>
      <c r="C189" s="21"/>
      <c r="D189" s="2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20"/>
      <c r="C190" s="21"/>
      <c r="D190" s="2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20"/>
      <c r="C191" s="21"/>
      <c r="D191" s="2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20"/>
      <c r="C192" s="21"/>
      <c r="D192" s="2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20"/>
      <c r="C193" s="21"/>
      <c r="D193" s="2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20"/>
      <c r="C194" s="21"/>
      <c r="D194" s="2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20"/>
      <c r="C195" s="21"/>
      <c r="D195" s="2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20"/>
      <c r="C196" s="21"/>
      <c r="D196" s="2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20"/>
      <c r="C197" s="21"/>
      <c r="D197" s="2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20"/>
      <c r="C198" s="21"/>
      <c r="D198" s="2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20"/>
      <c r="C199" s="21"/>
      <c r="D199" s="2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20"/>
      <c r="C200" s="21"/>
      <c r="D200" s="2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20"/>
      <c r="C201" s="21"/>
      <c r="D201" s="2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20"/>
      <c r="C202" s="21"/>
      <c r="D202" s="2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20"/>
      <c r="C203" s="21"/>
      <c r="D203" s="2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20"/>
      <c r="C204" s="21"/>
      <c r="D204" s="2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20"/>
      <c r="C205" s="21"/>
      <c r="D205" s="2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20"/>
      <c r="C206" s="21"/>
      <c r="D206" s="2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20"/>
      <c r="C207" s="21"/>
      <c r="D207" s="2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20"/>
      <c r="C208" s="21"/>
      <c r="D208" s="2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20"/>
      <c r="C209" s="21"/>
      <c r="D209" s="2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20"/>
      <c r="C210" s="21"/>
      <c r="D210" s="2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20"/>
      <c r="C211" s="21"/>
      <c r="D211" s="2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20"/>
      <c r="C212" s="21"/>
      <c r="D212" s="2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20"/>
      <c r="C213" s="21"/>
      <c r="D213" s="2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20"/>
      <c r="C214" s="21"/>
      <c r="D214" s="2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20"/>
      <c r="C215" s="21"/>
      <c r="D215" s="2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20"/>
      <c r="C216" s="21"/>
      <c r="D216" s="2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20"/>
      <c r="C217" s="21"/>
      <c r="D217" s="2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20"/>
      <c r="C218" s="21"/>
      <c r="D218" s="2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20"/>
      <c r="C219" s="21"/>
      <c r="D219" s="2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20"/>
      <c r="C220" s="21"/>
      <c r="D220" s="2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20"/>
      <c r="C221" s="21"/>
      <c r="D221" s="2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20"/>
      <c r="C222" s="21"/>
      <c r="D222" s="2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20"/>
      <c r="C223" s="21"/>
      <c r="D223" s="2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20"/>
      <c r="C224" s="21"/>
      <c r="D224" s="2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20"/>
      <c r="C225" s="21"/>
      <c r="D225" s="2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20"/>
      <c r="C226" s="21"/>
      <c r="D226" s="2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20"/>
      <c r="C227" s="21"/>
      <c r="D227" s="2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20"/>
      <c r="C228" s="21"/>
      <c r="D228" s="2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20"/>
      <c r="C229" s="21"/>
      <c r="D229" s="2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20"/>
      <c r="C230" s="21"/>
      <c r="D230" s="2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20"/>
      <c r="C231" s="21"/>
      <c r="D231" s="2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20"/>
      <c r="C232" s="21"/>
      <c r="D232" s="2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20"/>
      <c r="C233" s="21"/>
      <c r="D233" s="2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20"/>
      <c r="C234" s="21"/>
      <c r="D234" s="2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20"/>
      <c r="C235" s="21"/>
      <c r="D235" s="2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20"/>
      <c r="C236" s="21"/>
      <c r="D236" s="2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20"/>
      <c r="C237" s="21"/>
      <c r="D237" s="2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20"/>
      <c r="C238" s="21"/>
      <c r="D238" s="2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20"/>
      <c r="C239" s="21"/>
      <c r="D239" s="2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20"/>
      <c r="C240" s="21"/>
      <c r="D240" s="2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20"/>
      <c r="C241" s="21"/>
      <c r="D241" s="2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20"/>
      <c r="C242" s="21"/>
      <c r="D242" s="2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20"/>
      <c r="C243" s="21"/>
      <c r="D243" s="2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20"/>
      <c r="C244" s="21"/>
      <c r="D244" s="2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20"/>
      <c r="C245" s="21"/>
      <c r="D245" s="2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20"/>
      <c r="C246" s="21"/>
      <c r="D246" s="2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20"/>
      <c r="C247" s="21"/>
      <c r="D247" s="2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20"/>
      <c r="C248" s="21"/>
      <c r="D248" s="2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20"/>
      <c r="C249" s="21"/>
      <c r="D249" s="2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20"/>
      <c r="C250" s="21"/>
      <c r="D250" s="2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20"/>
      <c r="C251" s="21"/>
      <c r="D251" s="2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20"/>
      <c r="C252" s="21"/>
      <c r="D252" s="2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20"/>
      <c r="C253" s="21"/>
      <c r="D253" s="2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20"/>
      <c r="C254" s="21"/>
      <c r="D254" s="2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20"/>
      <c r="C255" s="21"/>
      <c r="D255" s="2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20"/>
      <c r="C256" s="21"/>
      <c r="D256" s="2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20"/>
      <c r="C257" s="21"/>
      <c r="D257" s="2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20"/>
      <c r="C258" s="21"/>
      <c r="D258" s="2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20"/>
      <c r="C259" s="21"/>
      <c r="D259" s="2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20"/>
      <c r="C260" s="21"/>
      <c r="D260" s="2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20"/>
      <c r="C261" s="21"/>
      <c r="D261" s="2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20"/>
      <c r="C262" s="21"/>
      <c r="D262" s="2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20"/>
      <c r="C263" s="21"/>
      <c r="D263" s="2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20"/>
      <c r="C264" s="21"/>
      <c r="D264" s="2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20"/>
      <c r="C265" s="21"/>
      <c r="D265" s="2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20"/>
      <c r="C266" s="21"/>
      <c r="D266" s="2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20"/>
      <c r="C267" s="21"/>
      <c r="D267" s="2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20"/>
      <c r="C268" s="21"/>
      <c r="D268" s="2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20"/>
      <c r="C269" s="21"/>
      <c r="D269" s="2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20"/>
      <c r="C270" s="21"/>
      <c r="D270" s="2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20"/>
      <c r="C271" s="21"/>
      <c r="D271" s="2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20"/>
      <c r="C272" s="21"/>
      <c r="D272" s="2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20"/>
      <c r="C273" s="21"/>
      <c r="D273" s="2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20"/>
      <c r="C274" s="21"/>
      <c r="D274" s="2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20"/>
      <c r="C275" s="21"/>
      <c r="D275" s="2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20"/>
      <c r="C276" s="21"/>
      <c r="D276" s="2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20"/>
      <c r="C277" s="21"/>
      <c r="D277" s="2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20"/>
      <c r="C278" s="21"/>
      <c r="D278" s="2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20"/>
      <c r="C279" s="21"/>
      <c r="D279" s="2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20"/>
      <c r="C280" s="21"/>
      <c r="D280" s="2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20"/>
      <c r="C281" s="21"/>
      <c r="D281" s="2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20"/>
      <c r="C282" s="21"/>
      <c r="D282" s="2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20"/>
      <c r="C283" s="21"/>
      <c r="D283" s="2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20"/>
      <c r="C284" s="21"/>
      <c r="D284" s="2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20"/>
      <c r="C285" s="21"/>
      <c r="D285" s="2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20"/>
      <c r="C286" s="21"/>
      <c r="D286" s="2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20"/>
      <c r="C287" s="21"/>
      <c r="D287" s="2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20"/>
      <c r="C288" s="21"/>
      <c r="D288" s="2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20"/>
      <c r="C289" s="21"/>
      <c r="D289" s="2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20"/>
      <c r="C290" s="21"/>
      <c r="D290" s="2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20"/>
      <c r="C291" s="21"/>
      <c r="D291" s="2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20"/>
      <c r="C292" s="21"/>
      <c r="D292" s="2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20"/>
      <c r="C293" s="21"/>
      <c r="D293" s="2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20"/>
      <c r="C294" s="21"/>
      <c r="D294" s="2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20"/>
      <c r="C295" s="21"/>
      <c r="D295" s="2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20"/>
      <c r="C296" s="21"/>
      <c r="D296" s="2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20"/>
      <c r="C297" s="21"/>
      <c r="D297" s="2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20"/>
      <c r="C298" s="21"/>
      <c r="D298" s="2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20"/>
      <c r="C299" s="21"/>
      <c r="D299" s="2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20"/>
      <c r="C300" s="21"/>
      <c r="D300" s="2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20"/>
      <c r="C301" s="21"/>
      <c r="D301" s="2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20"/>
      <c r="C302" s="21"/>
      <c r="D302" s="2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20"/>
      <c r="C303" s="21"/>
      <c r="D303" s="2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20"/>
      <c r="C304" s="21"/>
      <c r="D304" s="2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20"/>
      <c r="C305" s="21"/>
      <c r="D305" s="2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20"/>
      <c r="C306" s="21"/>
      <c r="D306" s="2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20"/>
      <c r="C307" s="21"/>
      <c r="D307" s="2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20"/>
      <c r="C308" s="21"/>
      <c r="D308" s="2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20"/>
      <c r="C309" s="21"/>
      <c r="D309" s="2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20"/>
      <c r="C310" s="21"/>
      <c r="D310" s="2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20"/>
      <c r="C311" s="21"/>
      <c r="D311" s="2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20"/>
      <c r="C312" s="21"/>
      <c r="D312" s="2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20"/>
      <c r="C313" s="21"/>
      <c r="D313" s="2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20"/>
      <c r="C314" s="21"/>
      <c r="D314" s="2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20"/>
      <c r="C315" s="21"/>
      <c r="D315" s="2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20"/>
      <c r="C316" s="21"/>
      <c r="D316" s="2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20"/>
      <c r="C317" s="21"/>
      <c r="D317" s="2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20"/>
      <c r="C318" s="21"/>
      <c r="D318" s="2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20"/>
      <c r="C319" s="21"/>
      <c r="D319" s="2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20"/>
      <c r="C320" s="21"/>
      <c r="D320" s="2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20"/>
      <c r="C321" s="21"/>
      <c r="D321" s="2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20"/>
      <c r="C322" s="21"/>
      <c r="D322" s="2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20"/>
      <c r="C323" s="21"/>
      <c r="D323" s="2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20"/>
      <c r="C324" s="21"/>
      <c r="D324" s="2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20"/>
      <c r="C325" s="21"/>
      <c r="D325" s="2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20"/>
      <c r="C326" s="21"/>
      <c r="D326" s="2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20"/>
      <c r="C327" s="21"/>
      <c r="D327" s="2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20"/>
      <c r="C328" s="21"/>
      <c r="D328" s="2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20"/>
      <c r="C329" s="21"/>
      <c r="D329" s="2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20"/>
      <c r="C330" s="21"/>
      <c r="D330" s="2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20"/>
      <c r="C331" s="21"/>
      <c r="D331" s="2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20"/>
      <c r="C332" s="21"/>
      <c r="D332" s="2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20"/>
      <c r="C333" s="21"/>
      <c r="D333" s="2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20"/>
      <c r="C334" s="21"/>
      <c r="D334" s="2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20"/>
      <c r="C335" s="21"/>
      <c r="D335" s="2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20"/>
      <c r="C336" s="21"/>
      <c r="D336" s="2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20"/>
      <c r="C337" s="21"/>
      <c r="D337" s="2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20"/>
      <c r="C338" s="21"/>
      <c r="D338" s="2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20"/>
      <c r="C339" s="21"/>
      <c r="D339" s="2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20"/>
      <c r="C340" s="21"/>
      <c r="D340" s="2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20"/>
      <c r="C341" s="21"/>
      <c r="D341" s="2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20"/>
      <c r="C342" s="21"/>
      <c r="D342" s="2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20"/>
      <c r="C343" s="21"/>
      <c r="D343" s="2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20"/>
      <c r="C344" s="21"/>
      <c r="D344" s="2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20"/>
      <c r="C345" s="21"/>
      <c r="D345" s="2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20"/>
      <c r="C346" s="21"/>
      <c r="D346" s="2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20"/>
      <c r="C347" s="21"/>
      <c r="D347" s="2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20"/>
      <c r="C348" s="21"/>
      <c r="D348" s="2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20"/>
      <c r="C349" s="21"/>
      <c r="D349" s="2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20"/>
      <c r="C350" s="21"/>
      <c r="D350" s="2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20"/>
      <c r="C351" s="21"/>
      <c r="D351" s="2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20"/>
      <c r="C352" s="21"/>
      <c r="D352" s="2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20"/>
      <c r="C353" s="21"/>
      <c r="D353" s="2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20"/>
      <c r="C354" s="21"/>
      <c r="D354" s="2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20"/>
      <c r="C355" s="21"/>
      <c r="D355" s="2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20"/>
      <c r="C356" s="21"/>
      <c r="D356" s="2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20"/>
      <c r="C357" s="21"/>
      <c r="D357" s="2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20"/>
      <c r="C358" s="21"/>
      <c r="D358" s="2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20"/>
      <c r="C359" s="21"/>
      <c r="D359" s="2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20"/>
      <c r="C360" s="21"/>
      <c r="D360" s="2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20"/>
      <c r="C361" s="21"/>
      <c r="D361" s="2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20"/>
      <c r="C362" s="21"/>
      <c r="D362" s="2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20"/>
      <c r="C363" s="21"/>
      <c r="D363" s="2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20"/>
      <c r="C364" s="21"/>
      <c r="D364" s="2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20"/>
      <c r="C365" s="21"/>
      <c r="D365" s="2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20"/>
      <c r="C366" s="21"/>
      <c r="D366" s="2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20"/>
      <c r="C367" s="21"/>
      <c r="D367" s="2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20"/>
      <c r="C368" s="21"/>
      <c r="D368" s="2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20"/>
      <c r="C369" s="21"/>
      <c r="D369" s="2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20"/>
      <c r="C370" s="21"/>
      <c r="D370" s="2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20"/>
      <c r="C371" s="21"/>
      <c r="D371" s="2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20"/>
      <c r="C372" s="21"/>
      <c r="D372" s="2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20"/>
      <c r="C373" s="21"/>
      <c r="D373" s="2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20"/>
      <c r="C374" s="21"/>
      <c r="D374" s="2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20"/>
      <c r="C375" s="21"/>
      <c r="D375" s="2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20"/>
      <c r="C376" s="21"/>
      <c r="D376" s="2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20"/>
      <c r="C377" s="21"/>
      <c r="D377" s="2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20"/>
      <c r="C378" s="21"/>
      <c r="D378" s="2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20"/>
      <c r="C379" s="21"/>
      <c r="D379" s="2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20"/>
      <c r="C380" s="21"/>
      <c r="D380" s="2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20"/>
      <c r="C381" s="21"/>
      <c r="D381" s="2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20"/>
      <c r="C382" s="21"/>
      <c r="D382" s="2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/>
    <row r="384" spans="1:26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</sheetData>
  <mergeCells count="2">
    <mergeCell ref="A1:D1"/>
    <mergeCell ref="A182:C182"/>
  </mergeCells>
  <pageMargins left="0.25" right="0.25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2026-06-12T05:28:35Z</dcterms:modified>
</cp:coreProperties>
</file>