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92" i="1" l="1"/>
  <c r="D17" i="1"/>
  <c r="D16" i="1"/>
  <c r="D18" i="1" l="1"/>
  <c r="D142" i="1"/>
  <c r="D137" i="1"/>
  <c r="D135" i="1"/>
  <c r="D43" i="1" l="1"/>
  <c r="D57" i="1" l="1"/>
  <c r="D61" i="1" l="1"/>
  <c r="D23" i="1" l="1"/>
  <c r="D4" i="1" l="1"/>
  <c r="D244" i="1" l="1"/>
  <c r="D237" i="1"/>
  <c r="D235" i="1"/>
  <c r="D201" i="1"/>
  <c r="D202" i="1"/>
  <c r="D175" i="1"/>
  <c r="D115" i="1"/>
  <c r="D79" i="1"/>
  <c r="D80" i="1"/>
  <c r="D81" i="1"/>
  <c r="D82" i="1"/>
  <c r="D83" i="1"/>
  <c r="D76" i="1"/>
  <c r="D77" i="1"/>
  <c r="D78" i="1"/>
  <c r="D84" i="1"/>
  <c r="D59" i="1"/>
  <c r="D58" i="1"/>
  <c r="D48" i="1"/>
  <c r="D21" i="1"/>
  <c r="D20" i="1"/>
  <c r="D50" i="1" l="1"/>
  <c r="D72" i="1" l="1"/>
  <c r="D46" i="1" l="1"/>
  <c r="D208" i="1" l="1"/>
  <c r="D205" i="1"/>
  <c r="D203" i="1"/>
  <c r="D182" i="1"/>
  <c r="D166" i="1"/>
  <c r="D144" i="1"/>
  <c r="D131" i="1"/>
  <c r="D97" i="1"/>
  <c r="D90" i="1"/>
  <c r="D68" i="1"/>
  <c r="D41" i="1"/>
  <c r="D194" i="1" l="1"/>
  <c r="D187" i="1"/>
  <c r="D13" i="1"/>
  <c r="D14" i="1"/>
  <c r="D15" i="1"/>
  <c r="D11" i="1"/>
  <c r="D8" i="1"/>
  <c r="D91" i="1"/>
  <c r="D73" i="1"/>
  <c r="D64" i="1"/>
  <c r="D65" i="1"/>
  <c r="D66" i="1"/>
  <c r="D67" i="1"/>
  <c r="D69" i="1"/>
  <c r="D56" i="1"/>
  <c r="D55" i="1"/>
  <c r="D49" i="1"/>
  <c r="D42" i="1"/>
  <c r="D150" i="1" l="1"/>
  <c r="D231" i="1" l="1"/>
  <c r="D232" i="1"/>
  <c r="D225" i="1"/>
  <c r="D223" i="1"/>
  <c r="D209" i="1"/>
  <c r="D197" i="1"/>
  <c r="D96" i="1"/>
  <c r="D85" i="1"/>
  <c r="D86" i="1"/>
  <c r="D28" i="1"/>
  <c r="D243" i="1" l="1"/>
  <c r="D242" i="1"/>
  <c r="D241" i="1"/>
  <c r="D240" i="1"/>
  <c r="D239" i="1"/>
  <c r="D238" i="1"/>
  <c r="D236" i="1"/>
  <c r="D234" i="1"/>
  <c r="D233" i="1"/>
  <c r="D230" i="1"/>
  <c r="D229" i="1"/>
  <c r="D228" i="1"/>
  <c r="D227" i="1"/>
  <c r="D226" i="1"/>
  <c r="D224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7" i="1"/>
  <c r="D206" i="1"/>
  <c r="D204" i="1"/>
  <c r="D200" i="1"/>
  <c r="D199" i="1"/>
  <c r="D198" i="1"/>
  <c r="D196" i="1"/>
  <c r="D195" i="1"/>
  <c r="D193" i="1"/>
  <c r="D192" i="1"/>
  <c r="D191" i="1"/>
  <c r="D190" i="1"/>
  <c r="D189" i="1"/>
  <c r="D188" i="1"/>
  <c r="D186" i="1"/>
  <c r="D185" i="1"/>
  <c r="D184" i="1"/>
  <c r="D183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9" i="1"/>
  <c r="D148" i="1"/>
  <c r="D147" i="1"/>
  <c r="D146" i="1"/>
  <c r="D145" i="1"/>
  <c r="D143" i="1"/>
  <c r="D141" i="1"/>
  <c r="D140" i="1"/>
  <c r="D139" i="1"/>
  <c r="D138" i="1"/>
  <c r="D136" i="1"/>
  <c r="D134" i="1"/>
  <c r="D133" i="1"/>
  <c r="D132" i="1"/>
  <c r="D130" i="1"/>
  <c r="D129" i="1"/>
  <c r="D128" i="1"/>
  <c r="D127" i="1"/>
  <c r="D126" i="1"/>
  <c r="D125" i="1"/>
  <c r="D124" i="1"/>
  <c r="D123" i="1"/>
  <c r="D122" i="1"/>
  <c r="D121" i="1"/>
  <c r="D120" i="1"/>
  <c r="D117" i="1"/>
  <c r="D116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5" i="1"/>
  <c r="D94" i="1"/>
  <c r="D93" i="1"/>
  <c r="D89" i="1"/>
  <c r="D88" i="1"/>
  <c r="D87" i="1"/>
  <c r="D75" i="1"/>
  <c r="D74" i="1"/>
  <c r="D71" i="1"/>
  <c r="D70" i="1"/>
  <c r="D63" i="1"/>
  <c r="D62" i="1"/>
  <c r="D60" i="1"/>
  <c r="D54" i="1"/>
  <c r="D53" i="1"/>
  <c r="D52" i="1"/>
  <c r="D51" i="1"/>
  <c r="D47" i="1"/>
  <c r="D45" i="1"/>
  <c r="D44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2" i="1"/>
  <c r="D19" i="1"/>
  <c r="D12" i="1"/>
  <c r="D10" i="1"/>
  <c r="D9" i="1"/>
  <c r="D7" i="1"/>
  <c r="D6" i="1"/>
  <c r="D5" i="1"/>
  <c r="D3" i="1"/>
  <c r="D245" i="1" l="1"/>
  <c r="D118" i="1"/>
</calcChain>
</file>

<file path=xl/sharedStrings.xml><?xml version="1.0" encoding="utf-8"?>
<sst xmlns="http://schemas.openxmlformats.org/spreadsheetml/2006/main" count="248" uniqueCount="247">
  <si>
    <t>Наименование</t>
  </si>
  <si>
    <t>Цена опт.</t>
  </si>
  <si>
    <t>Заказ шт.</t>
  </si>
  <si>
    <t>Сумма</t>
  </si>
  <si>
    <t>Агромел 1кг (20шт/уп) н/о (БТХ)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</si>
  <si>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</si>
  <si>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</si>
  <si>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</si>
  <si>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</si>
  <si>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</si>
  <si>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</si>
  <si>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Бионекс-1 (2кг) (8шт)  (Бионекс)</t>
  </si>
  <si>
    <t>Гомельское универсальное (1кг) сух/минер (20шт/уп) (Фаско)</t>
  </si>
  <si>
    <t>Гуми-30 Дар плодородия (паста) (0,5кг) (12шт)  (Бионекс)</t>
  </si>
  <si>
    <t>ГУМИ-ОМИ-АЗОТ "Мочевина" (0,5кг) (25шт) н/о (Бионекс)</t>
  </si>
  <si>
    <t xml:space="preserve">Гуми-Оми Осенний органоминер-е уд-е (1,0кг) (15шт) н/о (Бионекс) </t>
  </si>
  <si>
    <t>Гуми-Оми Плодовые деревья и кустарники Универс-е (1,0кг) (15шт) н/о (Бионекс)</t>
  </si>
  <si>
    <t>Гуми-Оми-Газон (1 кг) (15шт)  (Бионекс)</t>
  </si>
  <si>
    <t>Гуми-Оми-Декоративные кустарники (1 кг) (15шт)  (Бионекс)</t>
  </si>
  <si>
    <t>Гуми-Оми-Земляника (0,7кг) (20шт) н/о (Бионекс)</t>
  </si>
  <si>
    <t>Гуми-ОМИ-Калий "Сульфат калия" (0,5кг) (25шт)  (Бионекс)</t>
  </si>
  <si>
    <t>Гуми-Оми-Картофель (0,7кг) (20шт)  (Бионекс)</t>
  </si>
  <si>
    <t>Гуми-Оми-Лук (0,7кг) (20шт) н/о (Бионекс)</t>
  </si>
  <si>
    <t>Гуми-Оми-Овощи, ягоды, цветы (0,7кг) (20шт) 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</si>
  <si>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</si>
  <si>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</si>
  <si>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</si>
  <si>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</si>
  <si>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</si>
  <si>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Для клубники (1кг) Удобрение  (БХЗ)</t>
  </si>
  <si>
    <t>Для Клубники гранулированное 2,5кг (10шт/уп)  (Фаско)</t>
  </si>
  <si>
    <t>Для овощей (1кг) Удобрение  (БХЗ)</t>
  </si>
  <si>
    <t>Калиевая селитра (нитрат калия) с м/э (0,5кг) н/о (БХЗ)</t>
  </si>
  <si>
    <t>Калий сернокислый (на основе) минеральное 1кг (25шт/уп)  (Фаско)</t>
  </si>
  <si>
    <t>Калий хлористый (1кг) сух/минер (25шт/уп)  (Фаско)</t>
  </si>
  <si>
    <t>Калимагнезия (0,9 кг) (БХЗ)</t>
  </si>
  <si>
    <t>Компост на основе куриного помета 1кг (гран) (20шт/уп) н/о (БТХ)</t>
  </si>
  <si>
    <t>Куриный помет гранулы 0,8кг (20шт/уп)  (Фаско)</t>
  </si>
  <si>
    <t>Магниевая селитра (нитрат магния) (0,5кг) (40шт/уп) н/о (БХЗ)</t>
  </si>
  <si>
    <t>ОМУ "Для декоративных кустарников" (1кг) н/о (БХЗ)</t>
  </si>
  <si>
    <t>ОМУ "Для Роз" (1кг) (15шт) н/о (БХЗ)</t>
  </si>
  <si>
    <t>ОМУ "Универсал" (1кг) (15шт) н/о (БХЗ)</t>
  </si>
  <si>
    <t>Осеннее универсальное минеральное гранулированное 1кг (20шт/уп)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</si>
  <si>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</si>
  <si>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</si>
  <si>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Раскислитель Известь-Гуми (2,0кг) порошок (8шт)  (Бионекс)</t>
  </si>
  <si>
    <t>Суперфосфат двойной минеральное тукосмесь 1кг (25шт/уп) (Фаско)</t>
  </si>
  <si>
    <t>Табазол Инта-Вир 1кг (15шт) н/о (Фаско)</t>
  </si>
  <si>
    <t>Табачная пыль 3л (Садовые Рецепты)  (БТХ)</t>
  </si>
  <si>
    <t xml:space="preserve">Фертика Газонное Весна-Лето (5кг) (5шт) </t>
  </si>
  <si>
    <t xml:space="preserve">Фертика Газонное Весна-Лето (25кг) (60шт) </t>
  </si>
  <si>
    <t xml:space="preserve">Фертика Газонное, Осень, (10кг) (шт) </t>
  </si>
  <si>
    <t xml:space="preserve">Фертика Картофельное-5, (2,5кг) (10шт) </t>
  </si>
  <si>
    <t xml:space="preserve">Фертика Картофельное-5, (5кг) (5шт) </t>
  </si>
  <si>
    <t xml:space="preserve">Фертика Нитрат кальция (1кг) </t>
  </si>
  <si>
    <t xml:space="preserve">Фертика Осеннее, (2,5кг) (10шт) </t>
  </si>
  <si>
    <t xml:space="preserve">Фертика Универсал Ягодный, (1кг) (25шт) </t>
  </si>
  <si>
    <t xml:space="preserve">Фертика Универсал Ягодный, (2,5кг) (10шт) </t>
  </si>
  <si>
    <t xml:space="preserve">Фертика Универсал-2, (1кг) (25шт) </t>
  </si>
  <si>
    <t xml:space="preserve">Фертика Универсал-2, (2,5кг) (10шт)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</si>
  <si>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</si>
  <si>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</si>
  <si>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(2,5кг) (10шт) </t>
  </si>
  <si>
    <t xml:space="preserve">Фертика Хвойное, Осень (5кг) </t>
  </si>
  <si>
    <t>Фертика Цветочное (2,5кг)  (10шт)</t>
  </si>
  <si>
    <t>Фертика ЭКО Калий (1кг) мин удобрение  (шт)</t>
  </si>
  <si>
    <t>Хвойные растения минеральное гранулированное 1кг (20шт/уп)  (Фаско)</t>
  </si>
  <si>
    <t>Хвойное Террасол (2,5кг) сух/минер (10шт/уп)  (Фаско)</t>
  </si>
  <si>
    <t>Итого:</t>
  </si>
  <si>
    <t>Жидкие удобрения:</t>
  </si>
  <si>
    <t>Active Для винограда 0,5л (12шт/уп) (БТХ)</t>
  </si>
  <si>
    <t>Active Для дек.-лист. растений 0,5л (12шт/уп) н/о (БТХ)</t>
  </si>
  <si>
    <t>Active Для кактусов 0,5л (12шт/уп)  (БТХ)</t>
  </si>
  <si>
    <t>Active Для клубники 0,5л (12шт/уп)  (БТХ)</t>
  </si>
  <si>
    <t>Active Для орхидей 0,5л (12шт/уп) н/о (БТХ)</t>
  </si>
  <si>
    <t>Active Для пальм и фикусов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</si>
  <si>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</si>
  <si>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</si>
  <si>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</si>
  <si>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Active Для цветущих растений 0,5л (12шт/уп)  (БТХ)</t>
  </si>
  <si>
    <t>Active Для цитрусовых 0,5л (12шт/уп) н/о (БТХ)</t>
  </si>
  <si>
    <t>Агрикола Аква д/газона (ф.900мл) (12шт/кор) н/о (Техноэкспорт)</t>
  </si>
  <si>
    <t>Агрикола Аква д/декоративнолистных раст. (250мл) (12шт/шоубокс) (2уп по 6шт) н/о (Техноэкспорт)</t>
  </si>
  <si>
    <t>Агрикола Аква д/кактусов и суккулентов (250мл) (12шт/кор) (2уп по 6шт) н/о (Техноэкспорт)</t>
  </si>
  <si>
    <t>Агрикола Аква д/комн.и садовых роз (250мл) (12шт/кор) (2уп по 6шт) н/о (Техноэкспорт)</t>
  </si>
  <si>
    <t>Агрикола Аква д/орхидей (250мл) (12шт/шоубокс) (2уп по 6шт) н/о (Техноэкспорт)</t>
  </si>
  <si>
    <t>Агрикола Аква д/пальм (250мл) (12шт/кор) (2уп по 6шт) н/о (Техноэкспорт)</t>
  </si>
  <si>
    <t>Агрикола Аква д/фикусов (250мл) (12шт/кор) (2уп по 6шт) н/о (Техноэкспорт)</t>
  </si>
  <si>
    <t>Агрикола Аква д/хвойных растений (250мл) (12шт/кор) (2уп по 6шт) н/о (Техноэкспорт)</t>
  </si>
  <si>
    <t>Агрикола Аква от пожелтения листьев (250мл) (12шт) н/о (Техноэкспорт)</t>
  </si>
  <si>
    <t>Аминосил - концентрат для голубики 250мл/8 н/о</t>
  </si>
  <si>
    <t>Аминосил - концентрат для гортензий и азалий 250мл/8 н/о</t>
  </si>
  <si>
    <t>Аминосил - концентрат для декоративно-лиственных 250мл/8 н/о</t>
  </si>
  <si>
    <t>Аминосил - концентрат для кактусов и суккулентов 250мл/8 н/о</t>
  </si>
  <si>
    <t>Аминосил - концентрат для комнатных цветов 250мл/8 н/о</t>
  </si>
  <si>
    <t>Аминосил - концентрат для орхидей 250мл/10 н/о</t>
  </si>
  <si>
    <t>Аминосил - концентрат для рассады 5мл/10 н/о</t>
  </si>
  <si>
    <t>Аминосил - концентрат для фиалок 5мл/10 н/о</t>
  </si>
  <si>
    <t>Аминосил - концентрат для Хвойных 250мл/8 н/о</t>
  </si>
  <si>
    <t>Аминосил - концентрат Универсальный 250мл/8 н/о</t>
  </si>
  <si>
    <t>Аминосил - концентрат Универсальный 5мл/10 н/о</t>
  </si>
  <si>
    <t>Аминосил спрей для гортензий и азалий 350мл н/о</t>
  </si>
  <si>
    <t>Аминосил спрей для декоративно-лиственных 350мл н/о</t>
  </si>
  <si>
    <t>Аминосил спрей для петуний 350мл н/о</t>
  </si>
  <si>
    <t>Аминосил спрей для рассады 350мл н/о</t>
  </si>
  <si>
    <t>Аминосил спрей для роз 350мл н/о</t>
  </si>
  <si>
    <t>Аминосил спрей для цветов 350мл н/о</t>
  </si>
  <si>
    <t>Аминосил спрей Универсальный 350мл н/о</t>
  </si>
  <si>
    <t>АнтиМакс 0,25л PROAGRO (20шт/уп) (БТХ)</t>
  </si>
  <si>
    <t>Биогумус 1л (ФХИ) (10шт/уп)  (БТХ)</t>
  </si>
  <si>
    <t>Биогумус Универсальный суперконцентрат 0,5л н/о (БТХ)</t>
  </si>
  <si>
    <t>Бочка и четыре ведра Гумат азота (600мл) (9шт) уд-е орг/минер. жидк.  (Фаско)</t>
  </si>
  <si>
    <t>Бочка и четыре ведра Гумат калия (600мл) (9шт) уд-е орг/минер. жидк.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</si>
  <si>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</si>
  <si>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</si>
  <si>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Бочка и четыре ведра Коровий навоз (600мл) (9шт) уд-е орг/минер. жидк. (Фаско)</t>
  </si>
  <si>
    <t>Бочка и четыре ведра Куриный помет (600мл) (9шт) уд-е орг/минер. жидк.  (Фаско)</t>
  </si>
  <si>
    <t>Бочка и четыре ведра Универсальное (600мл) (9шт) уд-е орг/минер. жидк.  (Фаско)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</si>
  <si>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</si>
  <si>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</si>
  <si>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</si>
  <si>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Гумат калия 1л (БТХ)</t>
  </si>
  <si>
    <t>Гуми-20 Калийный 0,5л (гумат калия) (14шт) н/о (Бионекс)</t>
  </si>
  <si>
    <t>Гуми-20 универсал (0,5л) (14шт) н/о (Бионекс)</t>
  </si>
  <si>
    <t>Для клубники уд-е жидк/органоминер (500мл) (9шт)  (Фаско)</t>
  </si>
  <si>
    <t>Для Ягодных кустарников уд-е жидк/органоминер (500мл) (9шт)  (Фаско)</t>
  </si>
  <si>
    <t>ЖКУ "Волшебная лейка" для клубники и земляники (0,5л) (12шт) н/о (БХЗ)</t>
  </si>
  <si>
    <t>ЖКУ "Волшебная лейка" для огурцов, тыквы и кабачков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</si>
  <si>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</si>
  <si>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</si>
  <si>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Азалий, Вереска и Рододендронов (0,5л) (12шт)  (БХЗ)</t>
  </si>
  <si>
    <t>ЖКУ "Чудо-Спрей" для Гортензий (0,5л) (12шт) н/о (БХЗ)</t>
  </si>
  <si>
    <t>ЖКУ "Чудо-Спрей" для Декорат-лиственных комн и садов раст (0,5л) (12шт) 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</si>
  <si>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</si>
  <si>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</si>
  <si>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</si>
  <si>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Идеал Кактус (0,25л) жидкое удобрение (20шт/уп) (Фарт)</t>
  </si>
  <si>
    <t>Идеал Лимон (0,25л) жидкое удобрение (30шт/уп) н/о (Фарт)</t>
  </si>
  <si>
    <t>Идеал Орхидея (0,25л) жидкое удобрение (20шт/уп)  (Фарт)</t>
  </si>
  <si>
    <t>Концентрат для дек.-лиственных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</si>
  <si>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</si>
  <si>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</si>
  <si>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Крепыш Для рассады минер (250мл) уд-е жидк. (15шт) зел.  (Фаско)</t>
  </si>
  <si>
    <t>Крепыш Для рассады органоминер(250мл) уд-е жидк. (15шт/уп) корич.  (Фаско)</t>
  </si>
  <si>
    <t>Мыло Горчичное 0,25л (20шт/уп)  (БТХ)</t>
  </si>
  <si>
    <t>Мыло Дегтярное 0,25л (20шт/уп) (БТХ)</t>
  </si>
  <si>
    <t>Мыло дегтярное 1л готовое (Садовые рецепты) н/о (БТХ)</t>
  </si>
  <si>
    <t>Мыло Дегтярное Кыш-Вредитель 0,5л прибиот. Натуральное (14шт)  (Бионекс)</t>
  </si>
  <si>
    <t>Мыло зеленое с пихт. экстрактом 0,25л.  (БТХ)</t>
  </si>
  <si>
    <t>Мыло нашатырное готовое 0,7л (8шт/уп)  (БТХ)</t>
  </si>
  <si>
    <t>Мыло перцовое 350мл (20шт/уп)  (БТХ)</t>
  </si>
  <si>
    <t>Мыло серное ТиоБаш 0,5л/14  (Бионекс)</t>
  </si>
  <si>
    <t>Мыло Табачное 0,25л (20шт/уп)  (БТХ)</t>
  </si>
  <si>
    <t>Мыло табачное 1л готовое (Садовые рецепты) (БТХ)</t>
  </si>
  <si>
    <t>Нашатырный спирт (500мл) (12шт/уп)  (ВХ)</t>
  </si>
  <si>
    <t>РАДУГА (0,25л) жидкое удобрение для цветов с биогумусом (20шт/уп)  (Фарт)</t>
  </si>
  <si>
    <t xml:space="preserve">Фертика Кристалон для Орхидей (250мл) (20шт/уп) </t>
  </si>
  <si>
    <t>Фертика Кристалон для Пальмовых (250мл) (20шт/уп) н/о</t>
  </si>
  <si>
    <t>Фертика Кристалон для Роз (250мл) (20шт/уп) н/о</t>
  </si>
  <si>
    <t>Фертика Кристалон для Цитрусовых (250мл) (20шт/уп) н/о</t>
  </si>
  <si>
    <t xml:space="preserve">Фертика Люкс жидкий для овощей и рассады (250мл) мин.удобрение (20шт) </t>
  </si>
  <si>
    <t>Фитоспорин Золотая Осень (ж 0,2л) (38шт)  (Бионекс)/УЦЕНКА</t>
  </si>
  <si>
    <t>Фитоспорин-М,Ж "ФитоКислинка" (0,2л) (40шт)  (Бионекс)</t>
  </si>
  <si>
    <t>Цветочное счастье Антистресс спрей (405мл) уд-е жидк/минер  (Фаско)</t>
  </si>
  <si>
    <t>Цветочное счастье Для Декоративно-лиственных (285мл) (9шт) уд-е жидк/минер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</si>
  <si>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</si>
  <si>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</si>
  <si>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Цветочное счастье Для Орхидей (285мл) (9шт) уд-е жидк/минер (Фаско)</t>
  </si>
  <si>
    <t>Цветочное счастье Для Фиалок (285мл) (9шт) уд-е жидк/минер  (Фаско)</t>
  </si>
  <si>
    <t>Эликсир плодородия 1л PROAGRO (6шт/уп)  (БТХ)</t>
  </si>
  <si>
    <t>Гуми-Оми- "Ягодный"-Земляника, Клубника, Малина, Смородина (0,7кг) н/о (Бионекс)</t>
  </si>
  <si>
    <t>Микориза для корней "Кормилица" универсальная (1л) (18шт) (Бионекс)</t>
  </si>
  <si>
    <t>Пробиогранулы Комнатные цветы 0,2/30шт (Бионекс)</t>
  </si>
  <si>
    <t>Пробиогранулы Цветы садовые 0,3 кг /24шт (Бионекс)</t>
  </si>
  <si>
    <t>ТРИХОДЕРМИКС микробиолическое удобрение (порошок) 50 гр (36шт/уп) (Бионекс)</t>
  </si>
  <si>
    <t>Здр. Аква ОРХИДЕИ (0,25л) (24шт/м) (уп/24шт) (ВХ)</t>
  </si>
  <si>
    <t>Компостин (0,5л) (14шт) н/о (Бионекс)</t>
  </si>
  <si>
    <t>Нашатырный спирт (1л) (6шт/уп) (ВХ)</t>
  </si>
  <si>
    <t>ТиоБаш, минеральное серосодержащее удобрение 0,5л (14шт) (Бионекс)</t>
  </si>
  <si>
    <t>Фитоспорин М-жидкость рассада, овощи (0,1л) (30шт) (Бионекс)</t>
  </si>
  <si>
    <t>Фитоспорин-М "Золотая Осень" биофун, жид.0,2л (38шт) (Бионекс)</t>
  </si>
  <si>
    <t>Аминосил - концентрат для Комнатных цветов 5мл/10 н/о</t>
  </si>
  <si>
    <t>Для Газонов (1кг) Удобрение н/о (БХЗ)</t>
  </si>
  <si>
    <t>Для Цветов (1кг) Удобрение н/о (БХЗ)</t>
  </si>
  <si>
    <t>Калимагнезия 1 кг (БХЗ)</t>
  </si>
  <si>
    <t>Кальций- Аммиачная селитра (1кг) н/о (БХЗ)</t>
  </si>
  <si>
    <t>Магний - Аммиачная селитра 1 кг (БХЗ)</t>
  </si>
  <si>
    <t>Монокалийфосфат (монофосфат калия) (0,5кг) н/о (БХЗ)</t>
  </si>
  <si>
    <t>Мука известняковая (доломитовая) с магнием (3кг) (6шт) н/о (БХЗ)</t>
  </si>
  <si>
    <t>ОМУ "Весеннее" (1кг) н/о (БХЗ)</t>
  </si>
  <si>
    <t>ОМУ "Картофельное" (3кг) (3шт/уп) (БХЗ)</t>
  </si>
  <si>
    <t>Сульфат калия 1 кг (БХЗ)</t>
  </si>
  <si>
    <t>АКВАРИН для вишни, сливы и др.косточковых (0,5кг) (12шт/уп) (БХЗ)</t>
  </si>
  <si>
    <t>АКВАРИН для клубники и земляники (0,5кг) (12шт/уп) н/о (БХЗ)</t>
  </si>
  <si>
    <t>АКВАРИН для роз (0,5кг) (12шт/уп) н/о (БХЗ)</t>
  </si>
  <si>
    <t>АКВАРИН для цветов (0,5кг) (12шт/уп) н/о (БХЗ)</t>
  </si>
  <si>
    <t>АКВАРИН для ягодных культур (0,5кг) (12шт/уп) н/о (БХЗ)</t>
  </si>
  <si>
    <t>АКВАРИН Универсал (0,5кг) (12шт/уп) н/о (БХЗ)</t>
  </si>
  <si>
    <t>ЖКУ "Волшебная лейка" для томатов, перцев и баклажанов (0,5л) (12шт) н/о (БХЗ)</t>
  </si>
  <si>
    <t>ЖКУ "Чудо-Спрей" для Роз, Бегоний и Хризантем (0,5л) (12шт) н/о (БХЗ)</t>
  </si>
  <si>
    <t>Диатомит 1кг (20шт/уп) (БТХ)</t>
  </si>
  <si>
    <t>Мука рыбная 1кг (Формула Природы) (БТХ)</t>
  </si>
  <si>
    <t>Сульфат аммония 1кг (ФХИ) (20шт/уп) н/о (БТХ)</t>
  </si>
  <si>
    <t>Уголь древесный 2л (15шт/уп) н/о (БТХ)</t>
  </si>
  <si>
    <t>Active Универсальный для ком. растений 0,5л н/о (БТХ)</t>
  </si>
  <si>
    <t>АктиМакс 0,25л PROAGRO (20шт/уп) (БТХ)</t>
  </si>
  <si>
    <t>Биогумус Универсальный 0,5л Садовые Рецепты (20шт/уп) (БТХ)</t>
  </si>
  <si>
    <t>Деготь 100мл (БТХ)</t>
  </si>
  <si>
    <t>Концентрат для всех комнатных 350мл (ЖКУ) (20шт/уп) (БТХ)</t>
  </si>
  <si>
    <t>Концентрат для кактусов и суккулентов 350мл (ЖКУ) (20шт/уп) (БТХ)</t>
  </si>
  <si>
    <t>Концентрат для пальм и фикусов 350мл (ЖКУ) (20шт/уп) (БТХ)</t>
  </si>
  <si>
    <t>Для Лука и чеснока (1кг) Удобрение н/о (БХЗ)</t>
  </si>
  <si>
    <t>ОМУ "Для Хвойных культур" (1кг) н/о (БХЗ)</t>
  </si>
  <si>
    <t>Известь садовая (гашеная,пушонка) (1кг) (10) (Инвент)</t>
  </si>
  <si>
    <t>Борофоска (1кг) сух/минер (20шт/уп) (Фаско)</t>
  </si>
  <si>
    <t>Весеннее универсальное минеральное гранулированное 1кг (20шт/уп) (Фаско)</t>
  </si>
  <si>
    <t>Для плодово-ягодных гранулированное 0,9кг (16шт/уп) (Фаско)</t>
  </si>
  <si>
    <t>Картофель минеральное гранулированное 1кг (20шт/уп) (Фаско)</t>
  </si>
  <si>
    <t>Клубника и малина гранулированное 1кг минеральное (20шт/уп) (Фаско)</t>
  </si>
  <si>
    <t>Плодово-ягодное минеральное гранулированное 1кг (10шт/уп) (Фаско)</t>
  </si>
  <si>
    <t>Побелка сухая Огородник 1,25кг (10шт/уп) (Фаско)</t>
  </si>
  <si>
    <t>Раскислитель мука доломитовая Огородник 2кг (10шт/уп) н/о (Фаско)</t>
  </si>
  <si>
    <t>Робин Грин органоминеральное для гортензий 1кг (Фаско)</t>
  </si>
  <si>
    <t>Растворин для гортензий минеральное таблетки 5 шт (Фаско)</t>
  </si>
  <si>
    <t>Растворин для овощей и ягод минеральное 0,5кг (Фаско)</t>
  </si>
  <si>
    <t>Растворин для рассады цветов и овощей минеральное 0,5кг (Фаско)</t>
  </si>
  <si>
    <t>Растворин для уличных и комнатных цветов минеральное 0,5кг (Фаско)</t>
  </si>
  <si>
    <t>Растворин Универсальное минеральное 0,5кг (Фаско)</t>
  </si>
  <si>
    <t>Фосфорное минеральное гранулированное 0,7кг (Фаско, Огородник)</t>
  </si>
  <si>
    <t>Бочка и четыре ведра Ускоритель компостирования (600мл) (9шт) жидк. (Фаско)</t>
  </si>
  <si>
    <t>Калийная селитра минеральное 500 мл (Фаско)</t>
  </si>
  <si>
    <t>Карбамид минеральное 500 мл (Фаско)</t>
  </si>
  <si>
    <t>Фосфат минеральное 500 мл (Фаско)</t>
  </si>
  <si>
    <t>Цветочное счастье Для Всех комнатных (285мл) (9шт) уд-е жидк/минер (Фаско)</t>
  </si>
  <si>
    <t>Эффект Цветочный вальс минеральное 500 мл (Фаско)</t>
  </si>
  <si>
    <t>Горчичный Жмых (1кг) (10шт) (Инвент)</t>
  </si>
  <si>
    <t>КУБЛЕЙ Костная мука</t>
  </si>
  <si>
    <t>Карбамид (мочевина) (1кг) (10шт) (Инвент)</t>
  </si>
  <si>
    <t>Для картофеля (1кг) (10шт) (Инвент)</t>
  </si>
  <si>
    <t>Агрикола Аква д/комн.и садовых гортензий (250мл) (12шт/кор) (2уп по 6шт) н/о (Техноэкспорт)</t>
  </si>
  <si>
    <t>Агрикола Аква д/комнатных растений (фл 250 мл) (12шт/кор) (2уп по 6шт) (Техноэкспорт)</t>
  </si>
  <si>
    <t>Агрикола Аква д/цветущих растений (фл 250 мл) (12шт/кор) (2уп по 6шт) (Техноэкспорт)</t>
  </si>
  <si>
    <t>Аммофос (1кг) (10шт) (Инвент)</t>
  </si>
  <si>
    <t xml:space="preserve">    Прайс-лист на Удобрения от 01.06.2026 г.</t>
  </si>
  <si>
    <t>Азофоска (1кг) (10шт) (Инвент)</t>
  </si>
  <si>
    <t>Аммиачная селитра (1кг) (10шт) (Инвент)</t>
  </si>
  <si>
    <t>Суперфосфат двойной (1кг) (10шт) (Инвент)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</si>
</sst>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1" x14ac:knownFonts="1">
    <font>
      <sz val="11"/>
      <color theme="1"/>
      <name val="Calibri"/>
      <scheme val="minor"/>
    </font>
    <font>
      <sz val="11"/>
      <name val="Calibri"/>
    </font>
    <font>
      <b/>
      <sz val="16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Arial"/>
    </font>
    <font>
      <sz val="14"/>
      <color theme="1"/>
      <name val="Arial"/>
    </font>
    <font>
      <sz val="11"/>
      <color theme="1"/>
      <name val="Arial"/>
    </font>
    <font>
      <b/>
      <sz val="2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/>
    </xf>
    <xf numFmtId="1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" fontId="4" fillId="4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4" borderId="6" xfId="0" applyFont="1" applyFill="1" applyBorder="1" applyAlignment="1">
      <alignment vertical="top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8" fillId="3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8"/>
  <sheetViews>
    <sheetView tabSelected="1" workbookViewId="0">
      <selection activeCell="A92" sqref="A92"/>
    </sheetView>
  </sheetViews>
  <sheetFormatPr defaultColWidth="14.42578125" defaultRowHeight="15" customHeight="1" x14ac:dyDescent="0.25"/>
  <cols>
    <col min="1" max="1" width="66.7109375" customWidth="1"/>
    <col min="2" max="2" width="8.7109375" customWidth="1"/>
    <col min="3" max="3" width="8.140625" customWidth="1"/>
    <col min="4" max="4" width="7.85546875" customWidth="1"/>
    <col min="5" max="24" width="8.7109375" customWidth="1"/>
  </cols>
  <sheetData>
    <row r="1" spans="1:26" ht="46.5" customHeight="1" x14ac:dyDescent="0.25">
      <c r="A1" s="37" t="s">
        <v>243</v>
      </c>
      <c r="B1" s="38"/>
      <c r="C1" s="38"/>
      <c r="D1" s="39"/>
    </row>
    <row r="2" spans="1:26" ht="26.25" x14ac:dyDescent="0.25">
      <c r="A2" s="1" t="s">
        <v>0</v>
      </c>
      <c r="B2" s="2" t="s">
        <v>1</v>
      </c>
      <c r="C2" s="3" t="s">
        <v>2</v>
      </c>
      <c r="D2" s="4" t="s">
        <v>3</v>
      </c>
    </row>
    <row r="3" spans="1:26" x14ac:dyDescent="0.25">
      <c r="A3" s="5" t="s">
        <v>4</v>
      </c>
      <c r="B3" s="6">
        <v>448</v>
      </c>
      <c r="C3" s="7"/>
      <c r="D3" s="8">
        <f t="shared" ref="D3:D117" si="0">B3*C3</f>
        <v>0</v>
      </c>
    </row>
    <row r="4" spans="1:26" x14ac:dyDescent="0.25">
      <c r="A4" s="5" t="s">
        <v>192</v>
      </c>
      <c r="B4" s="6">
        <v>1389</v>
      </c>
      <c r="C4" s="7"/>
      <c r="D4" s="8">
        <f t="shared" si="0"/>
        <v>0</v>
      </c>
    </row>
    <row r="5" spans="1:26" ht="15" customHeight="1" x14ac:dyDescent="0.25">
      <c r="A5" s="5" t="s">
        <v>5</v>
      </c>
      <c r="B5" s="6">
        <v>1222</v>
      </c>
      <c r="C5" s="7"/>
      <c r="D5" s="8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5">
      <c r="A6" s="5" t="s">
        <v>6</v>
      </c>
      <c r="B6" s="6">
        <v>1672</v>
      </c>
      <c r="C6" s="7"/>
      <c r="D6" s="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5" t="s">
        <v>7</v>
      </c>
      <c r="B7" s="6">
        <v>1672</v>
      </c>
      <c r="C7" s="7"/>
      <c r="D7" s="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5">
      <c r="A8" s="5" t="s">
        <v>193</v>
      </c>
      <c r="B8" s="6">
        <v>1547</v>
      </c>
      <c r="C8" s="7"/>
      <c r="D8" s="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5">
      <c r="A9" s="5" t="s">
        <v>8</v>
      </c>
      <c r="B9" s="6">
        <v>1221</v>
      </c>
      <c r="C9" s="7"/>
      <c r="D9" s="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5">
      <c r="A10" s="5" t="s">
        <v>9</v>
      </c>
      <c r="B10" s="6">
        <v>1407</v>
      </c>
      <c r="C10" s="7"/>
      <c r="D10" s="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5">
      <c r="A11" s="5" t="s">
        <v>194</v>
      </c>
      <c r="B11" s="6">
        <v>1389</v>
      </c>
      <c r="C11" s="7"/>
      <c r="D11" s="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5" t="s">
        <v>10</v>
      </c>
      <c r="B12" s="6">
        <v>1655</v>
      </c>
      <c r="C12" s="7"/>
      <c r="D12" s="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5" t="s">
        <v>195</v>
      </c>
      <c r="B13" s="6">
        <v>1435</v>
      </c>
      <c r="C13" s="7"/>
      <c r="D13" s="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5" t="s">
        <v>196</v>
      </c>
      <c r="B14" s="6">
        <v>1470</v>
      </c>
      <c r="C14" s="7"/>
      <c r="D14" s="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5" t="s">
        <v>197</v>
      </c>
      <c r="B15" s="6">
        <v>1609</v>
      </c>
      <c r="C15" s="7"/>
      <c r="D15" s="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5" t="s">
        <v>244</v>
      </c>
      <c r="B16" s="6">
        <v>690</v>
      </c>
      <c r="C16" s="7"/>
      <c r="D16" s="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5" t="s">
        <v>245</v>
      </c>
      <c r="B17" s="6">
        <v>450</v>
      </c>
      <c r="C17" s="7"/>
      <c r="D17" s="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5">
      <c r="A18" s="5" t="s">
        <v>242</v>
      </c>
      <c r="B18" s="6">
        <v>630</v>
      </c>
      <c r="C18" s="7"/>
      <c r="D18" s="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5">
      <c r="A19" s="5" t="s">
        <v>11</v>
      </c>
      <c r="B19" s="6">
        <v>415</v>
      </c>
      <c r="C19" s="7"/>
      <c r="D19" s="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5">
      <c r="A20" s="5" t="s">
        <v>214</v>
      </c>
      <c r="B20" s="6">
        <v>600</v>
      </c>
      <c r="C20" s="7"/>
      <c r="D20" s="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5" t="s">
        <v>215</v>
      </c>
      <c r="B21" s="6">
        <v>755</v>
      </c>
      <c r="C21" s="7"/>
      <c r="D21" s="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5">
      <c r="A22" s="5" t="s">
        <v>12</v>
      </c>
      <c r="B22" s="6">
        <v>680</v>
      </c>
      <c r="C22" s="7"/>
      <c r="D22" s="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5">
      <c r="A23" s="5" t="s">
        <v>235</v>
      </c>
      <c r="B23" s="6">
        <v>495</v>
      </c>
      <c r="C23" s="7"/>
      <c r="D23" s="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5">
      <c r="A24" s="5" t="s">
        <v>13</v>
      </c>
      <c r="B24" s="6">
        <v>562</v>
      </c>
      <c r="C24" s="7"/>
      <c r="D24" s="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5">
      <c r="A25" s="5" t="s">
        <v>14</v>
      </c>
      <c r="B25" s="6">
        <v>452</v>
      </c>
      <c r="C25" s="7"/>
      <c r="D25" s="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5">
      <c r="A26" s="5" t="s">
        <v>15</v>
      </c>
      <c r="B26" s="6">
        <v>408</v>
      </c>
      <c r="C26" s="7"/>
      <c r="D26" s="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5">
      <c r="A27" s="5" t="s">
        <v>16</v>
      </c>
      <c r="B27" s="6">
        <v>824</v>
      </c>
      <c r="C27" s="7"/>
      <c r="D27" s="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8" s="5" t="s">
        <v>170</v>
      </c>
      <c r="B28" s="6">
        <v>509</v>
      </c>
      <c r="C28" s="7"/>
      <c r="D28" s="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5">
      <c r="A29" s="5" t="s">
        <v>17</v>
      </c>
      <c r="B29" s="6">
        <v>563</v>
      </c>
      <c r="C29" s="7"/>
      <c r="D29" s="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5">
      <c r="A30" s="5" t="s">
        <v>18</v>
      </c>
      <c r="B30" s="6">
        <v>777</v>
      </c>
      <c r="C30" s="7"/>
      <c r="D30" s="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5">
      <c r="A31" s="5" t="s">
        <v>19</v>
      </c>
      <c r="B31" s="6">
        <v>509</v>
      </c>
      <c r="C31" s="7"/>
      <c r="D31" s="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customHeight="1" x14ac:dyDescent="0.25">
      <c r="A32" s="5" t="s">
        <v>20</v>
      </c>
      <c r="B32" s="6">
        <v>908</v>
      </c>
      <c r="C32" s="7"/>
      <c r="D32" s="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customHeight="1" x14ac:dyDescent="0.25">
      <c r="A33" s="5" t="s">
        <v>21</v>
      </c>
      <c r="B33" s="6">
        <v>488</v>
      </c>
      <c r="C33" s="7"/>
      <c r="D33" s="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customHeight="1" x14ac:dyDescent="0.25">
      <c r="A34" s="5" t="s">
        <v>22</v>
      </c>
      <c r="B34" s="6">
        <v>509</v>
      </c>
      <c r="C34" s="7"/>
      <c r="D34" s="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customHeight="1" x14ac:dyDescent="0.25">
      <c r="A35" s="5" t="s">
        <v>23</v>
      </c>
      <c r="B35" s="6">
        <v>509</v>
      </c>
      <c r="C35" s="7"/>
      <c r="D35" s="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customHeight="1" x14ac:dyDescent="0.25">
      <c r="A36" s="5" t="s">
        <v>24</v>
      </c>
      <c r="B36" s="6">
        <v>509</v>
      </c>
      <c r="C36" s="7"/>
      <c r="D36" s="8">
        <f t="shared" si="0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customHeight="1" x14ac:dyDescent="0.25">
      <c r="A37" s="5" t="s">
        <v>25</v>
      </c>
      <c r="B37" s="6">
        <v>467</v>
      </c>
      <c r="C37" s="7"/>
      <c r="D37" s="8">
        <f t="shared" si="0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customHeight="1" x14ac:dyDescent="0.25">
      <c r="A38" s="5" t="s">
        <v>26</v>
      </c>
      <c r="B38" s="6">
        <v>509</v>
      </c>
      <c r="C38" s="7"/>
      <c r="D38" s="8">
        <f t="shared" si="0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customHeight="1" x14ac:dyDescent="0.25">
      <c r="A39" s="5" t="s">
        <v>27</v>
      </c>
      <c r="B39" s="6">
        <v>725</v>
      </c>
      <c r="C39" s="7"/>
      <c r="D39" s="8">
        <f t="shared" si="0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" customHeight="1" x14ac:dyDescent="0.25">
      <c r="A40" s="5" t="s">
        <v>28</v>
      </c>
      <c r="B40" s="6">
        <v>467</v>
      </c>
      <c r="C40" s="7"/>
      <c r="D40" s="8">
        <f t="shared" si="0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" customHeight="1" x14ac:dyDescent="0.25">
      <c r="A41" s="5" t="s">
        <v>200</v>
      </c>
      <c r="B41" s="6">
        <v>744</v>
      </c>
      <c r="C41" s="7"/>
      <c r="D41" s="8">
        <f t="shared" si="0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" customHeight="1" x14ac:dyDescent="0.25">
      <c r="A42" s="5" t="s">
        <v>182</v>
      </c>
      <c r="B42" s="6">
        <v>659</v>
      </c>
      <c r="C42" s="7"/>
      <c r="D42" s="8">
        <f t="shared" si="0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" customHeight="1" x14ac:dyDescent="0.25">
      <c r="A43" s="5" t="s">
        <v>238</v>
      </c>
      <c r="B43" s="6">
        <v>570</v>
      </c>
      <c r="C43" s="7"/>
      <c r="D43" s="8">
        <f t="shared" si="0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" customHeight="1" x14ac:dyDescent="0.25">
      <c r="A44" s="5" t="s">
        <v>29</v>
      </c>
      <c r="B44" s="6">
        <v>698</v>
      </c>
      <c r="C44" s="7"/>
      <c r="D44" s="8">
        <f t="shared" si="0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" customHeight="1" x14ac:dyDescent="0.25">
      <c r="A45" s="5" t="s">
        <v>30</v>
      </c>
      <c r="B45" s="6">
        <v>1292</v>
      </c>
      <c r="C45" s="7"/>
      <c r="D45" s="8">
        <f t="shared" si="0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" customHeight="1" x14ac:dyDescent="0.25">
      <c r="A46" s="5" t="s">
        <v>211</v>
      </c>
      <c r="B46" s="6">
        <v>597</v>
      </c>
      <c r="C46" s="7"/>
      <c r="D46" s="8">
        <f t="shared" si="0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" customHeight="1" x14ac:dyDescent="0.25">
      <c r="A47" s="5" t="s">
        <v>31</v>
      </c>
      <c r="B47" s="6">
        <v>686</v>
      </c>
      <c r="C47" s="7"/>
      <c r="D47" s="8">
        <f t="shared" si="0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" customHeight="1" x14ac:dyDescent="0.25">
      <c r="A48" s="5" t="s">
        <v>216</v>
      </c>
      <c r="B48" s="6">
        <v>688</v>
      </c>
      <c r="C48" s="7"/>
      <c r="D48" s="8">
        <f t="shared" si="0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" customHeight="1" x14ac:dyDescent="0.25">
      <c r="A49" s="5" t="s">
        <v>183</v>
      </c>
      <c r="B49" s="6">
        <v>627</v>
      </c>
      <c r="C49" s="7"/>
      <c r="D49" s="8">
        <f t="shared" si="0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" customHeight="1" x14ac:dyDescent="0.25">
      <c r="A50" s="5" t="s">
        <v>213</v>
      </c>
      <c r="B50" s="6">
        <v>450</v>
      </c>
      <c r="C50" s="7"/>
      <c r="D50" s="8">
        <f t="shared" si="0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5">
      <c r="A51" s="5" t="s">
        <v>32</v>
      </c>
      <c r="B51" s="6">
        <v>1021</v>
      </c>
      <c r="C51" s="10"/>
      <c r="D51" s="8">
        <f t="shared" si="0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5">
      <c r="A52" s="5" t="s">
        <v>33</v>
      </c>
      <c r="B52" s="6">
        <v>1008</v>
      </c>
      <c r="C52" s="10"/>
      <c r="D52" s="8">
        <f t="shared" si="0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5">
      <c r="A53" s="5" t="s">
        <v>34</v>
      </c>
      <c r="B53" s="6">
        <v>492</v>
      </c>
      <c r="C53" s="10"/>
      <c r="D53" s="8">
        <f t="shared" si="0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5">
      <c r="A54" s="5" t="s">
        <v>35</v>
      </c>
      <c r="B54" s="6">
        <v>768</v>
      </c>
      <c r="C54" s="10"/>
      <c r="D54" s="8">
        <f t="shared" si="0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 x14ac:dyDescent="0.25">
      <c r="A55" s="5" t="s">
        <v>184</v>
      </c>
      <c r="B55" s="6">
        <v>854</v>
      </c>
      <c r="C55" s="10"/>
      <c r="D55" s="8">
        <f t="shared" si="0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9.5" customHeight="1" x14ac:dyDescent="0.25">
      <c r="A56" s="5" t="s">
        <v>185</v>
      </c>
      <c r="B56" s="6">
        <v>670</v>
      </c>
      <c r="C56" s="10"/>
      <c r="D56" s="8">
        <f t="shared" si="0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9.5" customHeight="1" x14ac:dyDescent="0.25">
      <c r="A57" s="5" t="s">
        <v>237</v>
      </c>
      <c r="B57" s="6">
        <v>660</v>
      </c>
      <c r="C57" s="10"/>
      <c r="D57" s="8">
        <f t="shared" si="0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5">
      <c r="A58" s="5" t="s">
        <v>217</v>
      </c>
      <c r="B58" s="6">
        <v>755</v>
      </c>
      <c r="C58" s="10"/>
      <c r="D58" s="8">
        <f t="shared" si="0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5">
      <c r="A59" s="5" t="s">
        <v>218</v>
      </c>
      <c r="B59" s="6">
        <v>755</v>
      </c>
      <c r="C59" s="10"/>
      <c r="D59" s="8">
        <f t="shared" si="0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" customHeight="1" x14ac:dyDescent="0.25">
      <c r="A60" s="5" t="s">
        <v>36</v>
      </c>
      <c r="B60" s="6">
        <v>538</v>
      </c>
      <c r="C60" s="7"/>
      <c r="D60" s="8">
        <f t="shared" si="0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" customHeight="1" x14ac:dyDescent="0.25">
      <c r="A61" s="5" t="s">
        <v>236</v>
      </c>
      <c r="B61" s="6">
        <v>480</v>
      </c>
      <c r="C61" s="7"/>
      <c r="D61" s="8">
        <f t="shared" si="0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" customHeight="1" x14ac:dyDescent="0.25">
      <c r="A62" s="5" t="s">
        <v>37</v>
      </c>
      <c r="B62" s="6">
        <v>390</v>
      </c>
      <c r="C62" s="7"/>
      <c r="D62" s="8">
        <f t="shared" si="0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" customHeight="1" x14ac:dyDescent="0.25">
      <c r="A63" s="5" t="s">
        <v>38</v>
      </c>
      <c r="B63" s="6">
        <v>401</v>
      </c>
      <c r="C63" s="7"/>
      <c r="D63" s="8">
        <f t="shared" si="0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" customHeight="1" x14ac:dyDescent="0.25">
      <c r="A64" s="5" t="s">
        <v>186</v>
      </c>
      <c r="B64" s="6">
        <v>662</v>
      </c>
      <c r="C64" s="7"/>
      <c r="D64" s="8">
        <f t="shared" si="0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" customHeight="1" x14ac:dyDescent="0.25">
      <c r="A65" s="5" t="s">
        <v>187</v>
      </c>
      <c r="B65" s="6">
        <v>1424</v>
      </c>
      <c r="C65" s="7"/>
      <c r="D65" s="8">
        <f t="shared" si="0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" customHeight="1" x14ac:dyDescent="0.25">
      <c r="A66" s="5" t="s">
        <v>171</v>
      </c>
      <c r="B66" s="6">
        <v>1020</v>
      </c>
      <c r="C66" s="7"/>
      <c r="D66" s="8">
        <f t="shared" si="0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" customHeight="1" x14ac:dyDescent="0.25">
      <c r="A67" s="5" t="s">
        <v>188</v>
      </c>
      <c r="B67" s="6">
        <v>707</v>
      </c>
      <c r="C67" s="7"/>
      <c r="D67" s="8">
        <f t="shared" si="0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" customHeight="1" x14ac:dyDescent="0.25">
      <c r="A68" s="5" t="s">
        <v>201</v>
      </c>
      <c r="B68" s="6">
        <v>1465</v>
      </c>
      <c r="C68" s="7"/>
      <c r="D68" s="8">
        <f t="shared" si="0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" customHeight="1" x14ac:dyDescent="0.25">
      <c r="A69" s="5" t="s">
        <v>189</v>
      </c>
      <c r="B69" s="6">
        <v>680</v>
      </c>
      <c r="C69" s="7"/>
      <c r="D69" s="8">
        <f t="shared" si="0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" customHeight="1" x14ac:dyDescent="0.25">
      <c r="A70" s="5" t="s">
        <v>39</v>
      </c>
      <c r="B70" s="6">
        <v>495</v>
      </c>
      <c r="C70" s="7"/>
      <c r="D70" s="8">
        <f t="shared" si="0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" customHeight="1" x14ac:dyDescent="0.25">
      <c r="A71" s="5" t="s">
        <v>40</v>
      </c>
      <c r="B71" s="6">
        <v>729</v>
      </c>
      <c r="C71" s="7"/>
      <c r="D71" s="8">
        <f t="shared" si="0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" customHeight="1" x14ac:dyDescent="0.25">
      <c r="A72" s="5" t="s">
        <v>212</v>
      </c>
      <c r="B72" s="6">
        <v>619</v>
      </c>
      <c r="C72" s="7"/>
      <c r="D72" s="8">
        <f>B72*C72</f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" customHeight="1" x14ac:dyDescent="0.25">
      <c r="A73" s="5" t="s">
        <v>190</v>
      </c>
      <c r="B73" s="6">
        <v>2034</v>
      </c>
      <c r="C73" s="7"/>
      <c r="D73" s="8">
        <f t="shared" si="0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" customHeight="1" x14ac:dyDescent="0.25">
      <c r="A74" s="5" t="s">
        <v>41</v>
      </c>
      <c r="B74" s="6">
        <v>632</v>
      </c>
      <c r="C74" s="7"/>
      <c r="D74" s="8">
        <f t="shared" si="0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" customHeight="1" x14ac:dyDescent="0.25">
      <c r="A75" s="5" t="s">
        <v>42</v>
      </c>
      <c r="B75" s="6">
        <v>738</v>
      </c>
      <c r="C75" s="7"/>
      <c r="D75" s="8">
        <f t="shared" si="0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" customHeight="1" x14ac:dyDescent="0.25">
      <c r="A76" s="5" t="s">
        <v>219</v>
      </c>
      <c r="B76" s="6">
        <v>755</v>
      </c>
      <c r="C76" s="7"/>
      <c r="D76" s="8">
        <f t="shared" si="0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" customHeight="1" x14ac:dyDescent="0.25">
      <c r="A77" s="5" t="s">
        <v>220</v>
      </c>
      <c r="B77" s="6">
        <v>776</v>
      </c>
      <c r="C77" s="7"/>
      <c r="D77" s="8">
        <f t="shared" si="0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" customHeight="1" x14ac:dyDescent="0.25">
      <c r="A78" s="5" t="s">
        <v>221</v>
      </c>
      <c r="B78" s="6">
        <v>593</v>
      </c>
      <c r="C78" s="7"/>
      <c r="D78" s="8">
        <f t="shared" si="0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" customHeight="1" x14ac:dyDescent="0.25">
      <c r="A79" s="5" t="s">
        <v>223</v>
      </c>
      <c r="B79" s="6">
        <v>420</v>
      </c>
      <c r="C79" s="7"/>
      <c r="D79" s="8">
        <f t="shared" si="0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" customHeight="1" x14ac:dyDescent="0.25">
      <c r="A80" s="5" t="s">
        <v>224</v>
      </c>
      <c r="B80" s="6">
        <v>1265</v>
      </c>
      <c r="C80" s="7"/>
      <c r="D80" s="8">
        <f t="shared" si="0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" customHeight="1" x14ac:dyDescent="0.25">
      <c r="A81" s="5" t="s">
        <v>225</v>
      </c>
      <c r="B81" s="6">
        <v>1470</v>
      </c>
      <c r="C81" s="7"/>
      <c r="D81" s="8">
        <f t="shared" si="0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" customHeight="1" x14ac:dyDescent="0.25">
      <c r="A82" s="5" t="s">
        <v>226</v>
      </c>
      <c r="B82" s="6">
        <v>1265</v>
      </c>
      <c r="C82" s="7"/>
      <c r="D82" s="8">
        <f t="shared" si="0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" customHeight="1" x14ac:dyDescent="0.25">
      <c r="A83" s="5" t="s">
        <v>227</v>
      </c>
      <c r="B83" s="6">
        <v>1265</v>
      </c>
      <c r="C83" s="7"/>
      <c r="D83" s="8">
        <f t="shared" si="0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" customHeight="1" x14ac:dyDescent="0.25">
      <c r="A84" s="5" t="s">
        <v>222</v>
      </c>
      <c r="B84" s="6">
        <v>1615</v>
      </c>
      <c r="C84" s="7"/>
      <c r="D84" s="8">
        <f t="shared" si="0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" customHeight="1" x14ac:dyDescent="0.25">
      <c r="A85" s="5" t="s">
        <v>172</v>
      </c>
      <c r="B85" s="6">
        <v>1072</v>
      </c>
      <c r="C85" s="7"/>
      <c r="D85" s="8">
        <f t="shared" si="0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" customHeight="1" x14ac:dyDescent="0.25">
      <c r="A86" s="5" t="s">
        <v>173</v>
      </c>
      <c r="B86" s="6">
        <v>1524</v>
      </c>
      <c r="C86" s="7"/>
      <c r="D86" s="8">
        <f t="shared" si="0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" customHeight="1" x14ac:dyDescent="0.25">
      <c r="A87" s="5" t="s">
        <v>43</v>
      </c>
      <c r="B87" s="6">
        <v>2385</v>
      </c>
      <c r="C87" s="7"/>
      <c r="D87" s="8">
        <f t="shared" si="0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" customHeight="1" x14ac:dyDescent="0.25">
      <c r="A88" s="5" t="s">
        <v>44</v>
      </c>
      <c r="B88" s="6">
        <v>2357</v>
      </c>
      <c r="C88" s="7"/>
      <c r="D88" s="8">
        <f t="shared" si="0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" customHeight="1" x14ac:dyDescent="0.25">
      <c r="A89" s="5" t="s">
        <v>45</v>
      </c>
      <c r="B89" s="6">
        <v>541</v>
      </c>
      <c r="C89" s="7"/>
      <c r="D89" s="8">
        <f t="shared" si="0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" customHeight="1" x14ac:dyDescent="0.25">
      <c r="A90" s="5" t="s">
        <v>202</v>
      </c>
      <c r="B90" s="6">
        <v>993</v>
      </c>
      <c r="C90" s="7"/>
      <c r="D90" s="8">
        <f t="shared" si="0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" customHeight="1" x14ac:dyDescent="0.25">
      <c r="A91" s="5" t="s">
        <v>191</v>
      </c>
      <c r="B91" s="6">
        <v>1148</v>
      </c>
      <c r="C91" s="7"/>
      <c r="D91" s="8">
        <f t="shared" si="0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" customHeight="1" x14ac:dyDescent="0.25">
      <c r="A92" s="5" t="s">
        <v>246</v>
      </c>
      <c r="B92" s="6">
        <v>630</v>
      </c>
      <c r="C92" s="7"/>
      <c r="D92" s="8">
        <f t="shared" si="0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" customHeight="1" x14ac:dyDescent="0.25">
      <c r="A93" s="5" t="s">
        <v>46</v>
      </c>
      <c r="B93" s="6">
        <v>1315</v>
      </c>
      <c r="C93" s="7"/>
      <c r="D93" s="8">
        <f t="shared" si="0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" customHeight="1" x14ac:dyDescent="0.25">
      <c r="A94" s="5" t="s">
        <v>47</v>
      </c>
      <c r="B94" s="6">
        <v>1528</v>
      </c>
      <c r="C94" s="7"/>
      <c r="D94" s="8">
        <f t="shared" si="0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" customHeight="1" x14ac:dyDescent="0.25">
      <c r="A95" s="5" t="s">
        <v>48</v>
      </c>
      <c r="B95" s="6">
        <v>1076</v>
      </c>
      <c r="C95" s="7"/>
      <c r="D95" s="8">
        <f t="shared" si="0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" customHeight="1" x14ac:dyDescent="0.25">
      <c r="A96" s="5" t="s">
        <v>174</v>
      </c>
      <c r="B96" s="6">
        <v>693</v>
      </c>
      <c r="C96" s="7"/>
      <c r="D96" s="8">
        <f t="shared" si="0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" customHeight="1" x14ac:dyDescent="0.25">
      <c r="A97" s="5" t="s">
        <v>203</v>
      </c>
      <c r="B97" s="6">
        <v>687</v>
      </c>
      <c r="C97" s="7"/>
      <c r="D97" s="8">
        <f t="shared" si="0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" customHeight="1" x14ac:dyDescent="0.25">
      <c r="A98" s="5" t="s">
        <v>49</v>
      </c>
      <c r="B98" s="6">
        <v>5250</v>
      </c>
      <c r="C98" s="7"/>
      <c r="D98" s="8">
        <f t="shared" si="0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" customHeight="1" x14ac:dyDescent="0.25">
      <c r="A99" s="5" t="s">
        <v>50</v>
      </c>
      <c r="B99" s="6">
        <v>25550</v>
      </c>
      <c r="C99" s="7"/>
      <c r="D99" s="8">
        <f t="shared" si="0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" customHeight="1" x14ac:dyDescent="0.25">
      <c r="A100" s="5" t="s">
        <v>51</v>
      </c>
      <c r="B100" s="6">
        <v>9150</v>
      </c>
      <c r="C100" s="7"/>
      <c r="D100" s="8">
        <f t="shared" si="0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" customHeight="1" x14ac:dyDescent="0.25">
      <c r="A101" s="5" t="s">
        <v>52</v>
      </c>
      <c r="B101" s="6">
        <v>2583</v>
      </c>
      <c r="C101" s="7"/>
      <c r="D101" s="8">
        <f t="shared" si="0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" customHeight="1" x14ac:dyDescent="0.25">
      <c r="A102" s="5" t="s">
        <v>53</v>
      </c>
      <c r="B102" s="6">
        <v>5110</v>
      </c>
      <c r="C102" s="7"/>
      <c r="D102" s="8">
        <f t="shared" si="0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" customHeight="1" x14ac:dyDescent="0.25">
      <c r="A103" s="5" t="s">
        <v>54</v>
      </c>
      <c r="B103" s="6">
        <v>513</v>
      </c>
      <c r="C103" s="7"/>
      <c r="D103" s="8">
        <f t="shared" si="0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" customHeight="1" x14ac:dyDescent="0.25">
      <c r="A104" s="5" t="s">
        <v>55</v>
      </c>
      <c r="B104" s="6">
        <v>2750</v>
      </c>
      <c r="C104" s="7"/>
      <c r="D104" s="8">
        <f t="shared" si="0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" customHeight="1" x14ac:dyDescent="0.25">
      <c r="A105" s="5" t="s">
        <v>56</v>
      </c>
      <c r="B105" s="6">
        <v>1170</v>
      </c>
      <c r="C105" s="7"/>
      <c r="D105" s="8">
        <f t="shared" si="0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" customHeight="1" x14ac:dyDescent="0.25">
      <c r="A106" s="5" t="s">
        <v>57</v>
      </c>
      <c r="B106" s="6">
        <v>2890</v>
      </c>
      <c r="C106" s="7"/>
      <c r="D106" s="8">
        <f t="shared" si="0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" customHeight="1" x14ac:dyDescent="0.25">
      <c r="A107" s="5" t="s">
        <v>58</v>
      </c>
      <c r="B107" s="6">
        <v>1130</v>
      </c>
      <c r="C107" s="7"/>
      <c r="D107" s="8">
        <f t="shared" si="0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" customHeight="1" x14ac:dyDescent="0.25">
      <c r="A108" s="5" t="s">
        <v>59</v>
      </c>
      <c r="B108" s="6">
        <v>2783</v>
      </c>
      <c r="C108" s="7"/>
      <c r="D108" s="8">
        <f t="shared" si="0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" customHeight="1" x14ac:dyDescent="0.25">
      <c r="A109" s="5" t="s">
        <v>60</v>
      </c>
      <c r="B109" s="6">
        <v>1244</v>
      </c>
      <c r="C109" s="7"/>
      <c r="D109" s="8">
        <f t="shared" si="0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" customHeight="1" x14ac:dyDescent="0.25">
      <c r="A110" s="5" t="s">
        <v>61</v>
      </c>
      <c r="B110" s="6">
        <v>3060</v>
      </c>
      <c r="C110" s="7"/>
      <c r="D110" s="8">
        <f t="shared" si="0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" customHeight="1" x14ac:dyDescent="0.25">
      <c r="A111" s="5" t="s">
        <v>62</v>
      </c>
      <c r="B111" s="6">
        <v>2267</v>
      </c>
      <c r="C111" s="7"/>
      <c r="D111" s="8">
        <f t="shared" si="0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" customHeight="1" x14ac:dyDescent="0.25">
      <c r="A112" s="5" t="s">
        <v>63</v>
      </c>
      <c r="B112" s="6">
        <v>5900</v>
      </c>
      <c r="C112" s="7"/>
      <c r="D112" s="8">
        <f t="shared" si="0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" customHeight="1" x14ac:dyDescent="0.25">
      <c r="A113" s="5" t="s">
        <v>64</v>
      </c>
      <c r="B113" s="6">
        <v>1706</v>
      </c>
      <c r="C113" s="7"/>
      <c r="D113" s="8">
        <f t="shared" si="0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" customHeight="1" x14ac:dyDescent="0.25">
      <c r="A114" s="5" t="s">
        <v>65</v>
      </c>
      <c r="B114" s="6">
        <v>463</v>
      </c>
      <c r="C114" s="7"/>
      <c r="D114" s="8">
        <f t="shared" si="0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" customHeight="1" x14ac:dyDescent="0.25">
      <c r="A115" s="5" t="s">
        <v>228</v>
      </c>
      <c r="B115" s="6">
        <v>420</v>
      </c>
      <c r="C115" s="7"/>
      <c r="D115" s="8">
        <f t="shared" si="0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" customHeight="1" x14ac:dyDescent="0.25">
      <c r="A116" s="5" t="s">
        <v>66</v>
      </c>
      <c r="B116" s="6">
        <v>790</v>
      </c>
      <c r="C116" s="7"/>
      <c r="D116" s="8">
        <f t="shared" si="0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" customHeight="1" x14ac:dyDescent="0.25">
      <c r="A117" s="5" t="s">
        <v>67</v>
      </c>
      <c r="B117" s="6">
        <v>2660</v>
      </c>
      <c r="C117" s="7"/>
      <c r="D117" s="8">
        <f t="shared" si="0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" customHeight="1" x14ac:dyDescent="0.25">
      <c r="A118" s="11" t="s">
        <v>68</v>
      </c>
      <c r="B118" s="12"/>
      <c r="C118" s="13"/>
      <c r="D118" s="14">
        <f>SUM(D5:D114)</f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5">
      <c r="A119" s="40" t="s">
        <v>69</v>
      </c>
      <c r="B119" s="38"/>
      <c r="C119" s="38"/>
      <c r="D119" s="3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9.5" customHeight="1" x14ac:dyDescent="0.25">
      <c r="A120" s="5" t="s">
        <v>70</v>
      </c>
      <c r="B120" s="15">
        <v>811</v>
      </c>
      <c r="C120" s="16"/>
      <c r="D120" s="8">
        <f t="shared" ref="D120:D244" si="1">B120*C120</f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" customHeight="1" x14ac:dyDescent="0.25">
      <c r="A121" s="5" t="s">
        <v>71</v>
      </c>
      <c r="B121" s="15">
        <v>855</v>
      </c>
      <c r="C121" s="16"/>
      <c r="D121" s="8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" customHeight="1" x14ac:dyDescent="0.25">
      <c r="A122" s="5" t="s">
        <v>72</v>
      </c>
      <c r="B122" s="15">
        <v>744</v>
      </c>
      <c r="C122" s="16"/>
      <c r="D122" s="8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" customHeight="1" x14ac:dyDescent="0.25">
      <c r="A123" s="5" t="s">
        <v>73</v>
      </c>
      <c r="B123" s="15">
        <v>811</v>
      </c>
      <c r="C123" s="16"/>
      <c r="D123" s="8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" customHeight="1" x14ac:dyDescent="0.25">
      <c r="A124" s="5" t="s">
        <v>74</v>
      </c>
      <c r="B124" s="15">
        <v>855</v>
      </c>
      <c r="C124" s="16"/>
      <c r="D124" s="8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" customHeight="1" x14ac:dyDescent="0.25">
      <c r="A125" s="5" t="s">
        <v>75</v>
      </c>
      <c r="B125" s="15">
        <v>855</v>
      </c>
      <c r="C125" s="16"/>
      <c r="D125" s="8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" customHeight="1" x14ac:dyDescent="0.25">
      <c r="A126" s="5" t="s">
        <v>76</v>
      </c>
      <c r="B126" s="15">
        <v>855</v>
      </c>
      <c r="C126" s="16"/>
      <c r="D126" s="8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" customHeight="1" x14ac:dyDescent="0.25">
      <c r="A127" s="5" t="s">
        <v>77</v>
      </c>
      <c r="B127" s="15">
        <v>855</v>
      </c>
      <c r="C127" s="16"/>
      <c r="D127" s="8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" customHeight="1" x14ac:dyDescent="0.25">
      <c r="A128" s="5" t="s">
        <v>78</v>
      </c>
      <c r="B128" s="15">
        <v>855</v>
      </c>
      <c r="C128" s="16"/>
      <c r="D128" s="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" customHeight="1" x14ac:dyDescent="0.25">
      <c r="A129" s="5" t="s">
        <v>79</v>
      </c>
      <c r="B129" s="15">
        <v>855</v>
      </c>
      <c r="C129" s="16"/>
      <c r="D129" s="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" customHeight="1" x14ac:dyDescent="0.25">
      <c r="A130" s="5" t="s">
        <v>80</v>
      </c>
      <c r="B130" s="15">
        <v>744</v>
      </c>
      <c r="C130" s="16"/>
      <c r="D130" s="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" customHeight="1" x14ac:dyDescent="0.25">
      <c r="A131" s="5" t="s">
        <v>204</v>
      </c>
      <c r="B131" s="15">
        <v>855</v>
      </c>
      <c r="C131" s="16"/>
      <c r="D131" s="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" customHeight="1" x14ac:dyDescent="0.25">
      <c r="A132" s="5" t="s">
        <v>81</v>
      </c>
      <c r="B132" s="15">
        <v>2084</v>
      </c>
      <c r="C132" s="16"/>
      <c r="D132" s="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" customHeight="1" x14ac:dyDescent="0.25">
      <c r="A133" s="5" t="s">
        <v>82</v>
      </c>
      <c r="B133" s="15">
        <v>1215</v>
      </c>
      <c r="C133" s="16"/>
      <c r="D133" s="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" customHeight="1" x14ac:dyDescent="0.25">
      <c r="A134" s="5" t="s">
        <v>83</v>
      </c>
      <c r="B134" s="15">
        <v>1215</v>
      </c>
      <c r="C134" s="16"/>
      <c r="D134" s="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" customHeight="1" x14ac:dyDescent="0.25">
      <c r="A135" s="5" t="s">
        <v>239</v>
      </c>
      <c r="B135" s="15">
        <v>1215</v>
      </c>
      <c r="C135" s="16"/>
      <c r="D135" s="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" customHeight="1" x14ac:dyDescent="0.25">
      <c r="A136" s="5" t="s">
        <v>84</v>
      </c>
      <c r="B136" s="15">
        <v>1215</v>
      </c>
      <c r="C136" s="16"/>
      <c r="D136" s="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" customHeight="1" x14ac:dyDescent="0.25">
      <c r="A137" s="5" t="s">
        <v>240</v>
      </c>
      <c r="B137" s="15">
        <v>1215</v>
      </c>
      <c r="C137" s="16"/>
      <c r="D137" s="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" customHeight="1" x14ac:dyDescent="0.25">
      <c r="A138" s="5" t="s">
        <v>85</v>
      </c>
      <c r="B138" s="15">
        <v>1150</v>
      </c>
      <c r="C138" s="16"/>
      <c r="D138" s="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" customHeight="1" x14ac:dyDescent="0.25">
      <c r="A139" s="5" t="s">
        <v>86</v>
      </c>
      <c r="B139" s="15">
        <v>1215</v>
      </c>
      <c r="C139" s="16"/>
      <c r="D139" s="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" customHeight="1" x14ac:dyDescent="0.25">
      <c r="A140" s="5" t="s">
        <v>87</v>
      </c>
      <c r="B140" s="15">
        <v>1150</v>
      </c>
      <c r="C140" s="16"/>
      <c r="D140" s="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" customHeight="1" x14ac:dyDescent="0.25">
      <c r="A141" s="5" t="s">
        <v>88</v>
      </c>
      <c r="B141" s="15">
        <v>1215</v>
      </c>
      <c r="C141" s="16"/>
      <c r="D141" s="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" customHeight="1" x14ac:dyDescent="0.25">
      <c r="A142" s="5" t="s">
        <v>241</v>
      </c>
      <c r="B142" s="15">
        <v>1215</v>
      </c>
      <c r="C142" s="16"/>
      <c r="D142" s="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" customHeight="1" x14ac:dyDescent="0.25">
      <c r="A143" s="5" t="s">
        <v>89</v>
      </c>
      <c r="B143" s="15">
        <v>1215</v>
      </c>
      <c r="C143" s="16"/>
      <c r="D143" s="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" customHeight="1" x14ac:dyDescent="0.25">
      <c r="A144" s="5" t="s">
        <v>205</v>
      </c>
      <c r="B144" s="15">
        <v>604</v>
      </c>
      <c r="C144" s="16"/>
      <c r="D144" s="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" customHeight="1" x14ac:dyDescent="0.25">
      <c r="A145" s="5" t="s">
        <v>90</v>
      </c>
      <c r="B145" s="15">
        <v>3765</v>
      </c>
      <c r="C145" s="16"/>
      <c r="D145" s="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" customHeight="1" x14ac:dyDescent="0.25">
      <c r="A146" s="5" t="s">
        <v>91</v>
      </c>
      <c r="B146" s="15">
        <v>3305</v>
      </c>
      <c r="C146" s="16"/>
      <c r="D146" s="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" customHeight="1" x14ac:dyDescent="0.25">
      <c r="A147" s="5" t="s">
        <v>92</v>
      </c>
      <c r="B147" s="15">
        <v>3390</v>
      </c>
      <c r="C147" s="16"/>
      <c r="D147" s="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" customHeight="1" x14ac:dyDescent="0.25">
      <c r="A148" s="5" t="s">
        <v>93</v>
      </c>
      <c r="B148" s="15">
        <v>3720</v>
      </c>
      <c r="C148" s="16"/>
      <c r="D148" s="8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" customHeight="1" x14ac:dyDescent="0.25">
      <c r="A149" s="5" t="s">
        <v>94</v>
      </c>
      <c r="B149" s="15">
        <v>3625</v>
      </c>
      <c r="C149" s="16"/>
      <c r="D149" s="8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" customHeight="1" x14ac:dyDescent="0.25">
      <c r="A150" s="5" t="s">
        <v>181</v>
      </c>
      <c r="B150" s="15">
        <v>305</v>
      </c>
      <c r="C150" s="16"/>
      <c r="D150" s="8">
        <f t="shared" si="1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" customHeight="1" x14ac:dyDescent="0.25">
      <c r="A151" s="5" t="s">
        <v>95</v>
      </c>
      <c r="B151" s="15">
        <v>3920</v>
      </c>
      <c r="C151" s="16"/>
      <c r="D151" s="8">
        <f t="shared" si="1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" customHeight="1" x14ac:dyDescent="0.25">
      <c r="A152" s="5" t="s">
        <v>96</v>
      </c>
      <c r="B152" s="15">
        <v>305</v>
      </c>
      <c r="C152" s="16"/>
      <c r="D152" s="8">
        <f t="shared" si="1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" customHeight="1" x14ac:dyDescent="0.25">
      <c r="A153" s="5" t="s">
        <v>97</v>
      </c>
      <c r="B153" s="15">
        <v>305</v>
      </c>
      <c r="C153" s="16"/>
      <c r="D153" s="8">
        <f t="shared" si="1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" customHeight="1" x14ac:dyDescent="0.25">
      <c r="A154" s="5" t="s">
        <v>98</v>
      </c>
      <c r="B154" s="15">
        <v>3610</v>
      </c>
      <c r="C154" s="16"/>
      <c r="D154" s="8">
        <f t="shared" si="1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" customHeight="1" x14ac:dyDescent="0.25">
      <c r="A155" s="5" t="s">
        <v>99</v>
      </c>
      <c r="B155" s="15">
        <v>3525</v>
      </c>
      <c r="C155" s="16"/>
      <c r="D155" s="8">
        <f t="shared" si="1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" customHeight="1" x14ac:dyDescent="0.25">
      <c r="A156" s="5" t="s">
        <v>100</v>
      </c>
      <c r="B156" s="15">
        <v>305</v>
      </c>
      <c r="C156" s="16"/>
      <c r="D156" s="8">
        <f t="shared" si="1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" customHeight="1" x14ac:dyDescent="0.25">
      <c r="A157" s="5" t="s">
        <v>101</v>
      </c>
      <c r="B157" s="15">
        <v>2815</v>
      </c>
      <c r="C157" s="16"/>
      <c r="D157" s="8">
        <f t="shared" si="1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" customHeight="1" x14ac:dyDescent="0.25">
      <c r="A158" s="5" t="s">
        <v>102</v>
      </c>
      <c r="B158" s="15">
        <v>2985</v>
      </c>
      <c r="C158" s="16"/>
      <c r="D158" s="8">
        <f t="shared" si="1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" customHeight="1" x14ac:dyDescent="0.25">
      <c r="A159" s="5" t="s">
        <v>103</v>
      </c>
      <c r="B159" s="15">
        <v>3055</v>
      </c>
      <c r="C159" s="16"/>
      <c r="D159" s="8">
        <f t="shared" si="1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" customHeight="1" x14ac:dyDescent="0.25">
      <c r="A160" s="5" t="s">
        <v>104</v>
      </c>
      <c r="B160" s="15">
        <v>2940</v>
      </c>
      <c r="C160" s="16"/>
      <c r="D160" s="8">
        <f t="shared" si="1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" customHeight="1" x14ac:dyDescent="0.25">
      <c r="A161" s="5" t="s">
        <v>105</v>
      </c>
      <c r="B161" s="15">
        <v>2850</v>
      </c>
      <c r="C161" s="16"/>
      <c r="D161" s="8">
        <f t="shared" si="1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" customHeight="1" x14ac:dyDescent="0.25">
      <c r="A162" s="5" t="s">
        <v>106</v>
      </c>
      <c r="B162" s="15">
        <v>3060</v>
      </c>
      <c r="C162" s="16"/>
      <c r="D162" s="8">
        <f t="shared" si="1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" customHeight="1" x14ac:dyDescent="0.25">
      <c r="A163" s="5" t="s">
        <v>107</v>
      </c>
      <c r="B163" s="15">
        <v>2980</v>
      </c>
      <c r="C163" s="16"/>
      <c r="D163" s="8">
        <f t="shared" si="1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" customHeight="1" x14ac:dyDescent="0.25">
      <c r="A164" s="5" t="s">
        <v>108</v>
      </c>
      <c r="B164" s="15">
        <v>604</v>
      </c>
      <c r="C164" s="16"/>
      <c r="D164" s="8">
        <f t="shared" si="1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" customHeight="1" x14ac:dyDescent="0.25">
      <c r="A165" s="5" t="s">
        <v>109</v>
      </c>
      <c r="B165" s="6">
        <v>695</v>
      </c>
      <c r="C165" s="17"/>
      <c r="D165" s="8">
        <f t="shared" si="1"/>
        <v>0</v>
      </c>
      <c r="E165" s="9"/>
      <c r="F165" s="18"/>
      <c r="G165" s="19"/>
      <c r="H165" s="19"/>
      <c r="I165" s="2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" customHeight="1" x14ac:dyDescent="0.25">
      <c r="A166" s="5" t="s">
        <v>206</v>
      </c>
      <c r="B166" s="6">
        <v>629</v>
      </c>
      <c r="C166" s="17"/>
      <c r="D166" s="8">
        <f t="shared" si="1"/>
        <v>0</v>
      </c>
      <c r="E166" s="9"/>
      <c r="F166" s="18"/>
      <c r="G166" s="19"/>
      <c r="H166" s="19"/>
      <c r="I166" s="2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" customHeight="1" x14ac:dyDescent="0.25">
      <c r="A167" s="5" t="s">
        <v>110</v>
      </c>
      <c r="B167" s="6">
        <v>629</v>
      </c>
      <c r="C167" s="17"/>
      <c r="D167" s="8">
        <f t="shared" si="1"/>
        <v>0</v>
      </c>
      <c r="E167" s="9"/>
      <c r="F167" s="18"/>
      <c r="G167" s="19"/>
      <c r="H167" s="19"/>
      <c r="I167" s="2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" customHeight="1" x14ac:dyDescent="0.25">
      <c r="A168" s="5" t="s">
        <v>111</v>
      </c>
      <c r="B168" s="6">
        <v>1040</v>
      </c>
      <c r="C168" s="17"/>
      <c r="D168" s="8">
        <f t="shared" si="1"/>
        <v>0</v>
      </c>
      <c r="E168" s="9"/>
      <c r="F168" s="18"/>
      <c r="G168" s="19"/>
      <c r="H168" s="19"/>
      <c r="I168" s="2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" customHeight="1" x14ac:dyDescent="0.25">
      <c r="A169" s="5" t="s">
        <v>112</v>
      </c>
      <c r="B169" s="6">
        <v>882</v>
      </c>
      <c r="C169" s="17"/>
      <c r="D169" s="8">
        <f t="shared" si="1"/>
        <v>0</v>
      </c>
      <c r="E169" s="9"/>
      <c r="F169" s="18"/>
      <c r="G169" s="19"/>
      <c r="H169" s="19"/>
      <c r="I169" s="2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" customHeight="1" x14ac:dyDescent="0.25">
      <c r="A170" s="5" t="s">
        <v>113</v>
      </c>
      <c r="B170" s="6">
        <v>882</v>
      </c>
      <c r="C170" s="17"/>
      <c r="D170" s="8">
        <f t="shared" si="1"/>
        <v>0</v>
      </c>
      <c r="E170" s="9"/>
      <c r="F170" s="18"/>
      <c r="G170" s="19"/>
      <c r="H170" s="19"/>
      <c r="I170" s="2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" customHeight="1" x14ac:dyDescent="0.25">
      <c r="A171" s="5" t="s">
        <v>114</v>
      </c>
      <c r="B171" s="6">
        <v>1040</v>
      </c>
      <c r="C171" s="17"/>
      <c r="D171" s="8">
        <f t="shared" si="1"/>
        <v>0</v>
      </c>
      <c r="E171" s="9"/>
      <c r="F171" s="18"/>
      <c r="G171" s="19"/>
      <c r="H171" s="19"/>
      <c r="I171" s="2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" customHeight="1" x14ac:dyDescent="0.25">
      <c r="A172" s="5" t="s">
        <v>115</v>
      </c>
      <c r="B172" s="6">
        <v>751</v>
      </c>
      <c r="C172" s="17"/>
      <c r="D172" s="8">
        <f t="shared" si="1"/>
        <v>0</v>
      </c>
      <c r="E172" s="9"/>
      <c r="F172" s="18"/>
      <c r="G172" s="19"/>
      <c r="H172" s="19"/>
      <c r="I172" s="2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" customHeight="1" x14ac:dyDescent="0.25">
      <c r="A173" s="5" t="s">
        <v>116</v>
      </c>
      <c r="B173" s="6">
        <v>751</v>
      </c>
      <c r="C173" s="17"/>
      <c r="D173" s="8">
        <f t="shared" si="1"/>
        <v>0</v>
      </c>
      <c r="E173" s="9"/>
      <c r="F173" s="18"/>
      <c r="G173" s="19"/>
      <c r="H173" s="19"/>
      <c r="I173" s="2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" customHeight="1" x14ac:dyDescent="0.25">
      <c r="A174" s="5" t="s">
        <v>117</v>
      </c>
      <c r="B174" s="6">
        <v>751</v>
      </c>
      <c r="C174" s="17"/>
      <c r="D174" s="8">
        <f t="shared" si="1"/>
        <v>0</v>
      </c>
      <c r="E174" s="9"/>
      <c r="F174" s="18"/>
      <c r="G174" s="19"/>
      <c r="H174" s="19"/>
      <c r="I174" s="2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" customHeight="1" x14ac:dyDescent="0.25">
      <c r="A175" s="5" t="s">
        <v>229</v>
      </c>
      <c r="B175" s="6">
        <v>688</v>
      </c>
      <c r="C175" s="17"/>
      <c r="D175" s="8">
        <f t="shared" si="1"/>
        <v>0</v>
      </c>
      <c r="E175" s="9"/>
      <c r="F175" s="18"/>
      <c r="G175" s="19"/>
      <c r="H175" s="19"/>
      <c r="I175" s="2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" customHeight="1" x14ac:dyDescent="0.25">
      <c r="A176" s="5" t="s">
        <v>118</v>
      </c>
      <c r="B176" s="6">
        <v>629</v>
      </c>
      <c r="C176" s="17"/>
      <c r="D176" s="8">
        <f t="shared" si="1"/>
        <v>0</v>
      </c>
      <c r="E176" s="9"/>
      <c r="F176" s="18"/>
      <c r="G176" s="19"/>
      <c r="H176" s="19"/>
      <c r="I176" s="2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" customHeight="1" x14ac:dyDescent="0.25">
      <c r="A177" s="5" t="s">
        <v>119</v>
      </c>
      <c r="B177" s="6">
        <v>629</v>
      </c>
      <c r="C177" s="17"/>
      <c r="D177" s="8">
        <f t="shared" si="1"/>
        <v>0</v>
      </c>
      <c r="E177" s="9"/>
      <c r="F177" s="18"/>
      <c r="G177" s="19"/>
      <c r="H177" s="19"/>
      <c r="I177" s="2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" customHeight="1" x14ac:dyDescent="0.25">
      <c r="A178" s="5" t="s">
        <v>120</v>
      </c>
      <c r="B178" s="6">
        <v>629</v>
      </c>
      <c r="C178" s="17"/>
      <c r="D178" s="8">
        <f t="shared" si="1"/>
        <v>0</v>
      </c>
      <c r="E178" s="9"/>
      <c r="F178" s="18"/>
      <c r="G178" s="19"/>
      <c r="H178" s="19"/>
      <c r="I178" s="2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" customHeight="1" x14ac:dyDescent="0.25">
      <c r="A179" s="5" t="s">
        <v>121</v>
      </c>
      <c r="B179" s="6">
        <v>695</v>
      </c>
      <c r="C179" s="17"/>
      <c r="D179" s="8">
        <f t="shared" si="1"/>
        <v>0</v>
      </c>
      <c r="E179" s="9"/>
      <c r="F179" s="18"/>
      <c r="G179" s="19"/>
      <c r="H179" s="19"/>
      <c r="I179" s="2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" customHeight="1" x14ac:dyDescent="0.25">
      <c r="A180" s="5" t="s">
        <v>122</v>
      </c>
      <c r="B180" s="6">
        <v>630</v>
      </c>
      <c r="C180" s="17"/>
      <c r="D180" s="8">
        <f t="shared" si="1"/>
        <v>0</v>
      </c>
      <c r="E180" s="9"/>
      <c r="F180" s="18"/>
      <c r="G180" s="19"/>
      <c r="H180" s="19"/>
      <c r="I180" s="2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" customHeight="1" x14ac:dyDescent="0.25">
      <c r="A181" s="5" t="s">
        <v>123</v>
      </c>
      <c r="B181" s="6">
        <v>630</v>
      </c>
      <c r="C181" s="17"/>
      <c r="D181" s="8">
        <f t="shared" si="1"/>
        <v>0</v>
      </c>
      <c r="E181" s="9"/>
      <c r="F181" s="18"/>
      <c r="G181" s="19"/>
      <c r="H181" s="19"/>
      <c r="I181" s="2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" customHeight="1" x14ac:dyDescent="0.25">
      <c r="A182" s="5" t="s">
        <v>207</v>
      </c>
      <c r="B182" s="6">
        <v>2035</v>
      </c>
      <c r="C182" s="17"/>
      <c r="D182" s="8">
        <f t="shared" si="1"/>
        <v>0</v>
      </c>
      <c r="E182" s="9"/>
      <c r="F182" s="18"/>
      <c r="G182" s="19"/>
      <c r="H182" s="19"/>
      <c r="I182" s="2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" customHeight="1" x14ac:dyDescent="0.25">
      <c r="A183" s="5" t="s">
        <v>124</v>
      </c>
      <c r="B183" s="6">
        <v>882</v>
      </c>
      <c r="C183" s="17"/>
      <c r="D183" s="8">
        <f t="shared" si="1"/>
        <v>0</v>
      </c>
      <c r="E183" s="9"/>
      <c r="F183" s="18"/>
      <c r="G183" s="21"/>
      <c r="H183" s="21"/>
      <c r="I183" s="2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" customHeight="1" x14ac:dyDescent="0.25">
      <c r="A184" s="5" t="s">
        <v>125</v>
      </c>
      <c r="B184" s="22">
        <v>761</v>
      </c>
      <c r="C184" s="17"/>
      <c r="D184" s="8">
        <f t="shared" si="1"/>
        <v>0</v>
      </c>
      <c r="E184" s="9"/>
      <c r="F184" s="18"/>
      <c r="G184" s="21"/>
      <c r="H184" s="21"/>
      <c r="I184" s="2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" customHeight="1" x14ac:dyDescent="0.25">
      <c r="A185" s="5" t="s">
        <v>126</v>
      </c>
      <c r="B185" s="22">
        <v>790</v>
      </c>
      <c r="C185" s="17"/>
      <c r="D185" s="8">
        <f t="shared" si="1"/>
        <v>0</v>
      </c>
      <c r="E185" s="9"/>
      <c r="F185" s="18"/>
      <c r="G185" s="21"/>
      <c r="H185" s="21"/>
      <c r="I185" s="2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" customHeight="1" x14ac:dyDescent="0.25">
      <c r="A186" s="5" t="s">
        <v>127</v>
      </c>
      <c r="B186" s="22">
        <v>790</v>
      </c>
      <c r="C186" s="17"/>
      <c r="D186" s="8">
        <f t="shared" si="1"/>
        <v>0</v>
      </c>
      <c r="E186" s="9"/>
      <c r="F186" s="18"/>
      <c r="G186" s="21"/>
      <c r="H186" s="21"/>
      <c r="I186" s="2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" customHeight="1" x14ac:dyDescent="0.25">
      <c r="A187" s="5" t="s">
        <v>198</v>
      </c>
      <c r="B187" s="22">
        <v>790</v>
      </c>
      <c r="C187" s="17"/>
      <c r="D187" s="8">
        <f t="shared" si="1"/>
        <v>0</v>
      </c>
      <c r="E187" s="9"/>
      <c r="F187" s="18"/>
      <c r="G187" s="21"/>
      <c r="H187" s="21"/>
      <c r="I187" s="2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" customHeight="1" x14ac:dyDescent="0.25">
      <c r="A188" s="5" t="s">
        <v>128</v>
      </c>
      <c r="B188" s="22">
        <v>790</v>
      </c>
      <c r="C188" s="17"/>
      <c r="D188" s="8">
        <f t="shared" si="1"/>
        <v>0</v>
      </c>
      <c r="E188" s="9"/>
      <c r="F188" s="18"/>
      <c r="G188" s="21"/>
      <c r="H188" s="21"/>
      <c r="I188" s="2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" customHeight="1" x14ac:dyDescent="0.25">
      <c r="A189" s="5" t="s">
        <v>129</v>
      </c>
      <c r="B189" s="22">
        <v>790</v>
      </c>
      <c r="C189" s="17"/>
      <c r="D189" s="8">
        <f t="shared" si="1"/>
        <v>0</v>
      </c>
      <c r="E189" s="9"/>
      <c r="F189" s="18"/>
      <c r="G189" s="21"/>
      <c r="H189" s="21"/>
      <c r="I189" s="2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" customHeight="1" x14ac:dyDescent="0.25">
      <c r="A190" s="5" t="s">
        <v>130</v>
      </c>
      <c r="B190" s="6">
        <v>1054</v>
      </c>
      <c r="C190" s="17"/>
      <c r="D190" s="8">
        <f t="shared" si="1"/>
        <v>0</v>
      </c>
      <c r="E190" s="9"/>
      <c r="F190" s="18"/>
      <c r="G190" s="19"/>
      <c r="H190" s="19"/>
      <c r="I190" s="2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" customHeight="1" x14ac:dyDescent="0.25">
      <c r="A191" s="5" t="s">
        <v>131</v>
      </c>
      <c r="B191" s="6">
        <v>1054</v>
      </c>
      <c r="C191" s="17"/>
      <c r="D191" s="8">
        <f t="shared" si="1"/>
        <v>0</v>
      </c>
      <c r="E191" s="9"/>
      <c r="F191" s="18"/>
      <c r="G191" s="19"/>
      <c r="H191" s="19"/>
      <c r="I191" s="2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" customHeight="1" x14ac:dyDescent="0.25">
      <c r="A192" s="5" t="s">
        <v>132</v>
      </c>
      <c r="B192" s="6">
        <v>1054</v>
      </c>
      <c r="C192" s="17"/>
      <c r="D192" s="8">
        <f t="shared" si="1"/>
        <v>0</v>
      </c>
      <c r="E192" s="9"/>
      <c r="F192" s="18"/>
      <c r="G192" s="19"/>
      <c r="H192" s="19"/>
      <c r="I192" s="2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" customHeight="1" x14ac:dyDescent="0.25">
      <c r="A193" s="5" t="s">
        <v>133</v>
      </c>
      <c r="B193" s="6">
        <v>1054</v>
      </c>
      <c r="C193" s="17"/>
      <c r="D193" s="8">
        <f t="shared" si="1"/>
        <v>0</v>
      </c>
      <c r="E193" s="9"/>
      <c r="F193" s="18"/>
      <c r="G193" s="19"/>
      <c r="H193" s="19"/>
      <c r="I193" s="2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" customHeight="1" x14ac:dyDescent="0.25">
      <c r="A194" s="5" t="s">
        <v>199</v>
      </c>
      <c r="B194" s="6">
        <v>1054</v>
      </c>
      <c r="C194" s="17"/>
      <c r="D194" s="8">
        <f t="shared" si="1"/>
        <v>0</v>
      </c>
      <c r="E194" s="9"/>
      <c r="F194" s="18"/>
      <c r="G194" s="19"/>
      <c r="H194" s="19"/>
      <c r="I194" s="2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" customHeight="1" x14ac:dyDescent="0.25">
      <c r="A195" s="5" t="s">
        <v>134</v>
      </c>
      <c r="B195" s="6">
        <v>1054</v>
      </c>
      <c r="C195" s="17"/>
      <c r="D195" s="8">
        <f t="shared" si="1"/>
        <v>0</v>
      </c>
      <c r="E195" s="9"/>
      <c r="F195" s="18"/>
      <c r="G195" s="19"/>
      <c r="H195" s="19"/>
      <c r="I195" s="2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" customHeight="1" x14ac:dyDescent="0.25">
      <c r="A196" s="5" t="s">
        <v>135</v>
      </c>
      <c r="B196" s="6">
        <v>1054</v>
      </c>
      <c r="C196" s="17"/>
      <c r="D196" s="8">
        <f t="shared" si="1"/>
        <v>0</v>
      </c>
      <c r="E196" s="9"/>
      <c r="F196" s="18"/>
      <c r="G196" s="19"/>
      <c r="H196" s="19"/>
      <c r="I196" s="2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" customHeight="1" x14ac:dyDescent="0.25">
      <c r="A197" s="5" t="s">
        <v>175</v>
      </c>
      <c r="B197" s="6">
        <v>555</v>
      </c>
      <c r="C197" s="17"/>
      <c r="D197" s="8">
        <f t="shared" si="1"/>
        <v>0</v>
      </c>
      <c r="E197" s="9"/>
      <c r="F197" s="18"/>
      <c r="G197" s="19"/>
      <c r="H197" s="19"/>
      <c r="I197" s="2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" customHeight="1" x14ac:dyDescent="0.25">
      <c r="A198" s="5" t="s">
        <v>136</v>
      </c>
      <c r="B198" s="6">
        <v>525</v>
      </c>
      <c r="C198" s="17"/>
      <c r="D198" s="8">
        <f t="shared" si="1"/>
        <v>0</v>
      </c>
      <c r="E198" s="9"/>
      <c r="F198" s="18"/>
      <c r="G198" s="19"/>
      <c r="H198" s="19"/>
      <c r="I198" s="2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" customHeight="1" x14ac:dyDescent="0.25">
      <c r="A199" s="5" t="s">
        <v>137</v>
      </c>
      <c r="B199" s="6">
        <v>525</v>
      </c>
      <c r="C199" s="17"/>
      <c r="D199" s="8">
        <f t="shared" si="1"/>
        <v>0</v>
      </c>
      <c r="E199" s="9"/>
      <c r="F199" s="18"/>
      <c r="G199" s="19"/>
      <c r="H199" s="19"/>
      <c r="I199" s="2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" customHeight="1" x14ac:dyDescent="0.25">
      <c r="A200" s="5" t="s">
        <v>138</v>
      </c>
      <c r="B200" s="6">
        <v>525</v>
      </c>
      <c r="C200" s="17"/>
      <c r="D200" s="8">
        <f t="shared" si="1"/>
        <v>0</v>
      </c>
      <c r="E200" s="9"/>
      <c r="F200" s="18"/>
      <c r="G200" s="19"/>
      <c r="H200" s="19"/>
      <c r="I200" s="2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" customHeight="1" x14ac:dyDescent="0.25">
      <c r="A201" s="5" t="s">
        <v>230</v>
      </c>
      <c r="B201" s="6">
        <v>1175</v>
      </c>
      <c r="C201" s="17"/>
      <c r="D201" s="8">
        <f t="shared" si="1"/>
        <v>0</v>
      </c>
      <c r="E201" s="9"/>
      <c r="F201" s="18"/>
      <c r="G201" s="19"/>
      <c r="H201" s="19"/>
      <c r="I201" s="2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" customHeight="1" x14ac:dyDescent="0.25">
      <c r="A202" s="5" t="s">
        <v>231</v>
      </c>
      <c r="B202" s="6">
        <v>1200</v>
      </c>
      <c r="C202" s="17"/>
      <c r="D202" s="8">
        <f t="shared" si="1"/>
        <v>0</v>
      </c>
      <c r="E202" s="9"/>
      <c r="F202" s="18"/>
      <c r="G202" s="19"/>
      <c r="H202" s="19"/>
      <c r="I202" s="2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" customHeight="1" x14ac:dyDescent="0.25">
      <c r="A203" s="5" t="s">
        <v>208</v>
      </c>
      <c r="B203" s="6">
        <v>709</v>
      </c>
      <c r="C203" s="17"/>
      <c r="D203" s="8">
        <f t="shared" si="1"/>
        <v>0</v>
      </c>
      <c r="E203" s="9"/>
      <c r="F203" s="18"/>
      <c r="G203" s="19"/>
      <c r="H203" s="19"/>
      <c r="I203" s="2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" customHeight="1" x14ac:dyDescent="0.25">
      <c r="A204" s="5" t="s">
        <v>139</v>
      </c>
      <c r="B204" s="6">
        <v>709</v>
      </c>
      <c r="C204" s="17"/>
      <c r="D204" s="8">
        <f t="shared" si="1"/>
        <v>0</v>
      </c>
      <c r="E204" s="9"/>
      <c r="F204" s="18"/>
      <c r="G204" s="19"/>
      <c r="H204" s="19"/>
      <c r="I204" s="2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" customHeight="1" x14ac:dyDescent="0.25">
      <c r="A205" s="5" t="s">
        <v>209</v>
      </c>
      <c r="B205" s="6">
        <v>709</v>
      </c>
      <c r="C205" s="17"/>
      <c r="D205" s="8">
        <f t="shared" si="1"/>
        <v>0</v>
      </c>
      <c r="E205" s="9"/>
      <c r="F205" s="18"/>
      <c r="G205" s="19"/>
      <c r="H205" s="19"/>
      <c r="I205" s="2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" customHeight="1" x14ac:dyDescent="0.25">
      <c r="A206" s="5" t="s">
        <v>140</v>
      </c>
      <c r="B206" s="6">
        <v>1490</v>
      </c>
      <c r="C206" s="17"/>
      <c r="D206" s="8">
        <f t="shared" si="1"/>
        <v>0</v>
      </c>
      <c r="E206" s="9"/>
      <c r="F206" s="18"/>
      <c r="G206" s="19"/>
      <c r="H206" s="19"/>
      <c r="I206" s="2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" customHeight="1" x14ac:dyDescent="0.25">
      <c r="A207" s="5" t="s">
        <v>141</v>
      </c>
      <c r="B207" s="6">
        <v>1490</v>
      </c>
      <c r="C207" s="17"/>
      <c r="D207" s="8">
        <f t="shared" si="1"/>
        <v>0</v>
      </c>
      <c r="E207" s="9"/>
      <c r="F207" s="18"/>
      <c r="G207" s="19"/>
      <c r="H207" s="19"/>
      <c r="I207" s="2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" customHeight="1" x14ac:dyDescent="0.25">
      <c r="A208" s="5" t="s">
        <v>210</v>
      </c>
      <c r="B208" s="6">
        <v>709</v>
      </c>
      <c r="C208" s="17"/>
      <c r="D208" s="8">
        <f t="shared" si="1"/>
        <v>0</v>
      </c>
      <c r="E208" s="9"/>
      <c r="F208" s="18"/>
      <c r="G208" s="19"/>
      <c r="H208" s="19"/>
      <c r="I208" s="2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" customHeight="1" x14ac:dyDescent="0.25">
      <c r="A209" s="5" t="s">
        <v>176</v>
      </c>
      <c r="B209" s="6">
        <v>883</v>
      </c>
      <c r="C209" s="17"/>
      <c r="D209" s="8">
        <f t="shared" si="1"/>
        <v>0</v>
      </c>
      <c r="E209" s="9"/>
      <c r="F209" s="18"/>
      <c r="G209" s="19"/>
      <c r="H209" s="19"/>
      <c r="I209" s="2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" customHeight="1" x14ac:dyDescent="0.25">
      <c r="A210" s="5" t="s">
        <v>142</v>
      </c>
      <c r="B210" s="6">
        <v>798</v>
      </c>
      <c r="C210" s="17"/>
      <c r="D210" s="8">
        <f t="shared" si="1"/>
        <v>0</v>
      </c>
      <c r="E210" s="9"/>
      <c r="F210" s="18"/>
      <c r="G210" s="19"/>
      <c r="H210" s="19"/>
      <c r="I210" s="2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" customHeight="1" x14ac:dyDescent="0.25">
      <c r="A211" s="5" t="s">
        <v>143</v>
      </c>
      <c r="B211" s="6">
        <v>458</v>
      </c>
      <c r="C211" s="17"/>
      <c r="D211" s="8">
        <f t="shared" si="1"/>
        <v>0</v>
      </c>
      <c r="E211" s="9"/>
      <c r="F211" s="18"/>
      <c r="G211" s="19"/>
      <c r="H211" s="19"/>
      <c r="I211" s="2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" customHeight="1" x14ac:dyDescent="0.25">
      <c r="A212" s="5" t="s">
        <v>144</v>
      </c>
      <c r="B212" s="6">
        <v>819</v>
      </c>
      <c r="C212" s="17"/>
      <c r="D212" s="8">
        <f t="shared" si="1"/>
        <v>0</v>
      </c>
      <c r="E212" s="9"/>
      <c r="F212" s="18"/>
      <c r="G212" s="19"/>
      <c r="H212" s="19"/>
      <c r="I212" s="2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" customHeight="1" x14ac:dyDescent="0.25">
      <c r="A213" s="5" t="s">
        <v>145</v>
      </c>
      <c r="B213" s="6">
        <v>819</v>
      </c>
      <c r="C213" s="17"/>
      <c r="D213" s="8">
        <f t="shared" si="1"/>
        <v>0</v>
      </c>
      <c r="E213" s="9"/>
      <c r="F213" s="18"/>
      <c r="G213" s="19"/>
      <c r="H213" s="19"/>
      <c r="I213" s="2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" customHeight="1" x14ac:dyDescent="0.25">
      <c r="A214" s="5" t="s">
        <v>146</v>
      </c>
      <c r="B214" s="6">
        <v>1201</v>
      </c>
      <c r="C214" s="17"/>
      <c r="D214" s="8">
        <f t="shared" si="1"/>
        <v>0</v>
      </c>
      <c r="E214" s="9"/>
      <c r="F214" s="18"/>
      <c r="G214" s="19"/>
      <c r="H214" s="19"/>
      <c r="I214" s="2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" customHeight="1" x14ac:dyDescent="0.25">
      <c r="A215" s="5" t="s">
        <v>147</v>
      </c>
      <c r="B215" s="6">
        <v>2037</v>
      </c>
      <c r="C215" s="17"/>
      <c r="D215" s="8">
        <f t="shared" si="1"/>
        <v>0</v>
      </c>
      <c r="E215" s="9"/>
      <c r="F215" s="18"/>
      <c r="G215" s="19"/>
      <c r="H215" s="19"/>
      <c r="I215" s="2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" customHeight="1" x14ac:dyDescent="0.25">
      <c r="A216" s="5" t="s">
        <v>148</v>
      </c>
      <c r="B216" s="6">
        <v>601</v>
      </c>
      <c r="C216" s="17"/>
      <c r="D216" s="8">
        <f t="shared" si="1"/>
        <v>0</v>
      </c>
      <c r="E216" s="9"/>
      <c r="F216" s="18"/>
      <c r="G216" s="19"/>
      <c r="H216" s="19"/>
      <c r="I216" s="2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" customHeight="1" x14ac:dyDescent="0.25">
      <c r="A217" s="5" t="s">
        <v>149</v>
      </c>
      <c r="B217" s="6">
        <v>1490</v>
      </c>
      <c r="C217" s="17"/>
      <c r="D217" s="8">
        <f t="shared" si="1"/>
        <v>0</v>
      </c>
      <c r="E217" s="9"/>
      <c r="F217" s="18"/>
      <c r="G217" s="19"/>
      <c r="H217" s="19"/>
      <c r="I217" s="2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" customHeight="1" x14ac:dyDescent="0.25">
      <c r="A218" s="5" t="s">
        <v>150</v>
      </c>
      <c r="B218" s="6">
        <v>1201</v>
      </c>
      <c r="C218" s="17"/>
      <c r="D218" s="8">
        <f t="shared" si="1"/>
        <v>0</v>
      </c>
      <c r="E218" s="9"/>
      <c r="F218" s="18"/>
      <c r="G218" s="19"/>
      <c r="H218" s="19"/>
      <c r="I218" s="2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" customHeight="1" x14ac:dyDescent="0.25">
      <c r="A219" s="5" t="s">
        <v>151</v>
      </c>
      <c r="B219" s="6">
        <v>1166</v>
      </c>
      <c r="C219" s="17"/>
      <c r="D219" s="8">
        <f t="shared" si="1"/>
        <v>0</v>
      </c>
      <c r="E219" s="9"/>
      <c r="F219" s="18"/>
      <c r="G219" s="19"/>
      <c r="H219" s="19"/>
      <c r="I219" s="2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" customHeight="1" x14ac:dyDescent="0.25">
      <c r="A220" s="5" t="s">
        <v>152</v>
      </c>
      <c r="B220" s="6">
        <v>601</v>
      </c>
      <c r="C220" s="17"/>
      <c r="D220" s="8">
        <f t="shared" si="1"/>
        <v>0</v>
      </c>
      <c r="E220" s="9"/>
      <c r="F220" s="18"/>
      <c r="G220" s="19"/>
      <c r="H220" s="19"/>
      <c r="I220" s="2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" customHeight="1" x14ac:dyDescent="0.25">
      <c r="A221" s="5" t="s">
        <v>153</v>
      </c>
      <c r="B221" s="6">
        <v>1201</v>
      </c>
      <c r="C221" s="17"/>
      <c r="D221" s="8">
        <f t="shared" si="1"/>
        <v>0</v>
      </c>
      <c r="E221" s="9"/>
      <c r="F221" s="18"/>
      <c r="G221" s="19"/>
      <c r="H221" s="19"/>
      <c r="I221" s="2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" customHeight="1" x14ac:dyDescent="0.25">
      <c r="A222" s="5" t="s">
        <v>154</v>
      </c>
      <c r="B222" s="6">
        <v>655</v>
      </c>
      <c r="C222" s="17"/>
      <c r="D222" s="8">
        <f t="shared" si="1"/>
        <v>0</v>
      </c>
      <c r="E222" s="9"/>
      <c r="F222" s="18"/>
      <c r="G222" s="19"/>
      <c r="H222" s="19"/>
      <c r="I222" s="2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" customHeight="1" x14ac:dyDescent="0.25">
      <c r="A223" s="5" t="s">
        <v>177</v>
      </c>
      <c r="B223" s="6">
        <v>920</v>
      </c>
      <c r="C223" s="17"/>
      <c r="D223" s="8">
        <f t="shared" si="1"/>
        <v>0</v>
      </c>
      <c r="E223" s="9"/>
      <c r="F223" s="18"/>
      <c r="G223" s="19"/>
      <c r="H223" s="19"/>
      <c r="I223" s="2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" customHeight="1" x14ac:dyDescent="0.25">
      <c r="A224" s="5" t="s">
        <v>155</v>
      </c>
      <c r="B224" s="6">
        <v>525</v>
      </c>
      <c r="C224" s="17"/>
      <c r="D224" s="8">
        <f t="shared" si="1"/>
        <v>0</v>
      </c>
      <c r="E224" s="9"/>
      <c r="F224" s="18"/>
      <c r="G224" s="19"/>
      <c r="H224" s="19"/>
      <c r="I224" s="2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" customHeight="1" x14ac:dyDescent="0.25">
      <c r="A225" s="5" t="s">
        <v>178</v>
      </c>
      <c r="B225" s="6">
        <v>1166</v>
      </c>
      <c r="C225" s="17"/>
      <c r="D225" s="8">
        <f t="shared" si="1"/>
        <v>0</v>
      </c>
      <c r="E225" s="9"/>
      <c r="F225" s="18"/>
      <c r="G225" s="19"/>
      <c r="H225" s="19"/>
      <c r="I225" s="2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" customHeight="1" x14ac:dyDescent="0.25">
      <c r="A226" s="5" t="s">
        <v>156</v>
      </c>
      <c r="B226" s="6">
        <v>1082</v>
      </c>
      <c r="C226" s="17"/>
      <c r="D226" s="8">
        <f t="shared" si="1"/>
        <v>0</v>
      </c>
      <c r="E226" s="9"/>
      <c r="F226" s="18"/>
      <c r="G226" s="19"/>
      <c r="H226" s="19"/>
      <c r="I226" s="2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" customHeight="1" x14ac:dyDescent="0.25">
      <c r="A227" s="5" t="s">
        <v>157</v>
      </c>
      <c r="B227" s="6">
        <v>1082</v>
      </c>
      <c r="C227" s="17"/>
      <c r="D227" s="8">
        <f t="shared" si="1"/>
        <v>0</v>
      </c>
      <c r="E227" s="9"/>
      <c r="F227" s="18"/>
      <c r="G227" s="19"/>
      <c r="H227" s="19"/>
      <c r="I227" s="2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" customHeight="1" x14ac:dyDescent="0.25">
      <c r="A228" s="5" t="s">
        <v>158</v>
      </c>
      <c r="B228" s="6">
        <v>1082</v>
      </c>
      <c r="C228" s="17"/>
      <c r="D228" s="8">
        <f t="shared" si="1"/>
        <v>0</v>
      </c>
      <c r="E228" s="9"/>
      <c r="F228" s="18"/>
      <c r="G228" s="19"/>
      <c r="H228" s="19"/>
      <c r="I228" s="2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" customHeight="1" x14ac:dyDescent="0.25">
      <c r="A229" s="5" t="s">
        <v>159</v>
      </c>
      <c r="B229" s="6">
        <v>1082</v>
      </c>
      <c r="C229" s="17"/>
      <c r="D229" s="8">
        <f t="shared" si="1"/>
        <v>0</v>
      </c>
      <c r="E229" s="9"/>
      <c r="F229" s="18"/>
      <c r="G229" s="19"/>
      <c r="H229" s="19"/>
      <c r="I229" s="2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" customHeight="1" x14ac:dyDescent="0.25">
      <c r="A230" s="5" t="s">
        <v>160</v>
      </c>
      <c r="B230" s="6">
        <v>1223</v>
      </c>
      <c r="C230" s="17"/>
      <c r="D230" s="8">
        <f t="shared" si="1"/>
        <v>0</v>
      </c>
      <c r="E230" s="9"/>
      <c r="F230" s="18"/>
      <c r="G230" s="19"/>
      <c r="H230" s="19"/>
      <c r="I230" s="2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" customHeight="1" x14ac:dyDescent="0.25">
      <c r="A231" s="5" t="s">
        <v>179</v>
      </c>
      <c r="B231" s="6">
        <v>580</v>
      </c>
      <c r="C231" s="17"/>
      <c r="D231" s="8">
        <f t="shared" si="1"/>
        <v>0</v>
      </c>
      <c r="E231" s="9"/>
      <c r="F231" s="18"/>
      <c r="G231" s="19"/>
      <c r="H231" s="19"/>
      <c r="I231" s="2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" customHeight="1" x14ac:dyDescent="0.25">
      <c r="A232" s="5" t="s">
        <v>180</v>
      </c>
      <c r="B232" s="6">
        <v>604</v>
      </c>
      <c r="C232" s="17"/>
      <c r="D232" s="8">
        <f t="shared" si="1"/>
        <v>0</v>
      </c>
      <c r="E232" s="9"/>
      <c r="F232" s="18"/>
      <c r="G232" s="19"/>
      <c r="H232" s="19"/>
      <c r="I232" s="2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" customHeight="1" x14ac:dyDescent="0.25">
      <c r="A233" s="5" t="s">
        <v>161</v>
      </c>
      <c r="B233" s="6">
        <v>210</v>
      </c>
      <c r="C233" s="17"/>
      <c r="D233" s="8">
        <f t="shared" si="1"/>
        <v>0</v>
      </c>
      <c r="E233" s="9"/>
      <c r="F233" s="18"/>
      <c r="G233" s="19"/>
      <c r="H233" s="19"/>
      <c r="I233" s="2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" customHeight="1" x14ac:dyDescent="0.25">
      <c r="A234" s="5" t="s">
        <v>162</v>
      </c>
      <c r="B234" s="6">
        <v>807</v>
      </c>
      <c r="C234" s="17"/>
      <c r="D234" s="8">
        <f t="shared" si="1"/>
        <v>0</v>
      </c>
      <c r="E234" s="9"/>
      <c r="F234" s="18"/>
      <c r="G234" s="19"/>
      <c r="H234" s="19"/>
      <c r="I234" s="2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" customHeight="1" x14ac:dyDescent="0.25">
      <c r="A235" s="5" t="s">
        <v>232</v>
      </c>
      <c r="B235" s="6">
        <v>1305</v>
      </c>
      <c r="C235" s="17"/>
      <c r="D235" s="8">
        <f t="shared" si="1"/>
        <v>0</v>
      </c>
      <c r="E235" s="9"/>
      <c r="F235" s="18"/>
      <c r="G235" s="19"/>
      <c r="H235" s="19"/>
      <c r="I235" s="2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" customHeight="1" x14ac:dyDescent="0.25">
      <c r="A236" s="5" t="s">
        <v>163</v>
      </c>
      <c r="B236" s="6">
        <v>1076</v>
      </c>
      <c r="C236" s="17"/>
      <c r="D236" s="8">
        <f t="shared" si="1"/>
        <v>0</v>
      </c>
      <c r="E236" s="9"/>
      <c r="F236" s="18"/>
      <c r="G236" s="19"/>
      <c r="H236" s="19"/>
      <c r="I236" s="2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" customHeight="1" x14ac:dyDescent="0.25">
      <c r="A237" s="5" t="s">
        <v>233</v>
      </c>
      <c r="B237" s="6">
        <v>919</v>
      </c>
      <c r="C237" s="17"/>
      <c r="D237" s="8">
        <f t="shared" si="1"/>
        <v>0</v>
      </c>
      <c r="E237" s="9"/>
      <c r="F237" s="18"/>
      <c r="G237" s="19"/>
      <c r="H237" s="19"/>
      <c r="I237" s="2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" customHeight="1" x14ac:dyDescent="0.25">
      <c r="A238" s="5" t="s">
        <v>164</v>
      </c>
      <c r="B238" s="6">
        <v>919</v>
      </c>
      <c r="C238" s="17"/>
      <c r="D238" s="8">
        <f t="shared" si="1"/>
        <v>0</v>
      </c>
      <c r="E238" s="9"/>
      <c r="F238" s="18"/>
      <c r="G238" s="19"/>
      <c r="H238" s="19"/>
      <c r="I238" s="2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" customHeight="1" x14ac:dyDescent="0.25">
      <c r="A239" s="5" t="s">
        <v>165</v>
      </c>
      <c r="B239" s="6">
        <v>919</v>
      </c>
      <c r="C239" s="17"/>
      <c r="D239" s="8">
        <f t="shared" si="1"/>
        <v>0</v>
      </c>
      <c r="E239" s="9"/>
      <c r="F239" s="18"/>
      <c r="G239" s="19"/>
      <c r="H239" s="19"/>
      <c r="I239" s="2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" customHeight="1" x14ac:dyDescent="0.25">
      <c r="A240" s="5" t="s">
        <v>166</v>
      </c>
      <c r="B240" s="6">
        <v>919</v>
      </c>
      <c r="C240" s="17"/>
      <c r="D240" s="8">
        <f t="shared" si="1"/>
        <v>0</v>
      </c>
      <c r="E240" s="9"/>
      <c r="F240" s="18"/>
      <c r="G240" s="19"/>
      <c r="H240" s="19"/>
      <c r="I240" s="2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" customHeight="1" x14ac:dyDescent="0.25">
      <c r="A241" s="5" t="s">
        <v>167</v>
      </c>
      <c r="B241" s="6">
        <v>919</v>
      </c>
      <c r="C241" s="17"/>
      <c r="D241" s="8">
        <f t="shared" si="1"/>
        <v>0</v>
      </c>
      <c r="E241" s="9"/>
      <c r="F241" s="18"/>
      <c r="G241" s="19"/>
      <c r="H241" s="19"/>
      <c r="I241" s="2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" customHeight="1" x14ac:dyDescent="0.25">
      <c r="A242" s="5" t="s">
        <v>168</v>
      </c>
      <c r="B242" s="6">
        <v>919</v>
      </c>
      <c r="C242" s="17"/>
      <c r="D242" s="8">
        <f t="shared" si="1"/>
        <v>0</v>
      </c>
      <c r="E242" s="9"/>
      <c r="F242" s="18"/>
      <c r="G242" s="19"/>
      <c r="H242" s="19"/>
      <c r="I242" s="2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" customHeight="1" x14ac:dyDescent="0.25">
      <c r="A243" s="28" t="s">
        <v>169</v>
      </c>
      <c r="B243" s="29">
        <v>1241</v>
      </c>
      <c r="C243" s="30"/>
      <c r="D243" s="31">
        <f t="shared" si="1"/>
        <v>0</v>
      </c>
      <c r="E243" s="9"/>
      <c r="F243" s="18"/>
      <c r="G243" s="19"/>
      <c r="H243" s="19"/>
      <c r="I243" s="2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" customHeight="1" x14ac:dyDescent="0.25">
      <c r="A244" s="33" t="s">
        <v>234</v>
      </c>
      <c r="B244" s="34">
        <v>1070</v>
      </c>
      <c r="C244" s="35"/>
      <c r="D244" s="36">
        <f t="shared" si="1"/>
        <v>0</v>
      </c>
      <c r="E244" s="9"/>
      <c r="F244" s="18"/>
      <c r="G244" s="19"/>
      <c r="H244" s="19"/>
      <c r="I244" s="2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" customHeight="1" x14ac:dyDescent="0.25">
      <c r="A245" s="41" t="s">
        <v>68</v>
      </c>
      <c r="B245" s="42"/>
      <c r="C245" s="43"/>
      <c r="D245" s="32">
        <f>SUM(D165:D233)</f>
        <v>0</v>
      </c>
      <c r="E245" s="9"/>
      <c r="F245" s="18"/>
      <c r="G245" s="19"/>
      <c r="H245" s="19"/>
      <c r="I245" s="20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" customHeight="1" x14ac:dyDescent="0.25">
      <c r="A246" s="24"/>
      <c r="B246" s="25"/>
      <c r="D246" s="26"/>
      <c r="E246" s="9"/>
      <c r="F246" s="18"/>
      <c r="G246" s="21"/>
      <c r="H246" s="21"/>
      <c r="I246" s="20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" customHeight="1" x14ac:dyDescent="0.25">
      <c r="A247" s="24"/>
      <c r="B247" s="25"/>
      <c r="D247" s="26"/>
      <c r="E247" s="9"/>
      <c r="F247" s="18"/>
      <c r="G247" s="19"/>
      <c r="H247" s="19"/>
      <c r="I247" s="20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" customHeight="1" x14ac:dyDescent="0.25">
      <c r="A248" s="24"/>
      <c r="B248" s="25"/>
      <c r="D248" s="26"/>
      <c r="E248" s="9"/>
      <c r="F248" s="18"/>
      <c r="G248" s="19"/>
      <c r="H248" s="19"/>
      <c r="I248" s="20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" customHeight="1" x14ac:dyDescent="0.25">
      <c r="A249" s="24"/>
      <c r="B249" s="25"/>
      <c r="D249" s="26"/>
      <c r="E249" s="9"/>
      <c r="F249" s="18"/>
      <c r="G249" s="19"/>
      <c r="H249" s="19"/>
      <c r="I249" s="20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" customHeight="1" x14ac:dyDescent="0.25">
      <c r="A250" s="24"/>
      <c r="B250" s="25"/>
      <c r="D250" s="26"/>
      <c r="E250" s="9"/>
      <c r="F250" s="18"/>
      <c r="G250" s="19"/>
      <c r="H250" s="19"/>
      <c r="I250" s="20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" customHeight="1" x14ac:dyDescent="0.25">
      <c r="A251" s="24"/>
      <c r="B251" s="25"/>
      <c r="D251" s="26"/>
      <c r="E251" s="9"/>
      <c r="F251" s="18"/>
      <c r="G251" s="19"/>
      <c r="H251" s="19"/>
      <c r="I251" s="20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" customHeight="1" x14ac:dyDescent="0.25">
      <c r="A252" s="24"/>
      <c r="B252" s="25"/>
      <c r="D252" s="26"/>
      <c r="E252" s="9"/>
      <c r="F252" s="18"/>
      <c r="G252" s="19"/>
      <c r="H252" s="19"/>
      <c r="I252" s="20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" customHeight="1" x14ac:dyDescent="0.25">
      <c r="A253" s="24"/>
      <c r="B253" s="25"/>
      <c r="D253" s="26"/>
      <c r="E253" s="9"/>
      <c r="F253" s="18"/>
      <c r="G253" s="19"/>
      <c r="H253" s="19"/>
      <c r="I253" s="20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" customHeight="1" x14ac:dyDescent="0.25">
      <c r="A254" s="24"/>
      <c r="B254" s="25"/>
      <c r="D254" s="26"/>
      <c r="E254" s="9"/>
      <c r="F254" s="18"/>
      <c r="G254" s="19"/>
      <c r="H254" s="19"/>
      <c r="I254" s="20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 customHeight="1" x14ac:dyDescent="0.25">
      <c r="A255" s="24"/>
      <c r="B255" s="25"/>
      <c r="D255" s="26"/>
      <c r="E255" s="9"/>
      <c r="F255" s="18"/>
      <c r="G255" s="27"/>
      <c r="H255" s="19"/>
      <c r="I255" s="20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" customHeight="1" x14ac:dyDescent="0.25">
      <c r="A256" s="24"/>
      <c r="B256" s="25"/>
      <c r="D256" s="26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" customHeight="1" x14ac:dyDescent="0.25">
      <c r="A257" s="24"/>
      <c r="B257" s="25"/>
      <c r="D257" s="26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" customHeight="1" x14ac:dyDescent="0.25">
      <c r="A258" s="24"/>
      <c r="B258" s="25"/>
      <c r="D258" s="26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" customHeight="1" x14ac:dyDescent="0.25">
      <c r="A259" s="24"/>
      <c r="B259" s="25"/>
      <c r="D259" s="2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9.5" customHeight="1" x14ac:dyDescent="0.25">
      <c r="A260" s="24"/>
      <c r="B260" s="25"/>
      <c r="D260" s="26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9.5" customHeight="1" x14ac:dyDescent="0.25">
      <c r="A261" s="24"/>
      <c r="B261" s="25"/>
      <c r="D261" s="26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24"/>
      <c r="B262" s="25"/>
      <c r="D262" s="26"/>
    </row>
    <row r="263" spans="1:26" ht="15.75" customHeight="1" x14ac:dyDescent="0.25">
      <c r="A263" s="24"/>
      <c r="B263" s="25"/>
      <c r="D263" s="26"/>
    </row>
    <row r="264" spans="1:26" ht="15.75" customHeight="1" x14ac:dyDescent="0.25">
      <c r="A264" s="24"/>
      <c r="B264" s="25"/>
      <c r="D264" s="26"/>
    </row>
    <row r="265" spans="1:26" ht="15.75" customHeight="1" x14ac:dyDescent="0.25">
      <c r="A265" s="24"/>
      <c r="B265" s="25"/>
      <c r="D265" s="26"/>
    </row>
    <row r="266" spans="1:26" ht="15.75" customHeight="1" x14ac:dyDescent="0.25">
      <c r="A266" s="24"/>
      <c r="B266" s="25"/>
      <c r="D266" s="26"/>
    </row>
    <row r="267" spans="1:26" ht="15.75" customHeight="1" x14ac:dyDescent="0.25">
      <c r="A267" s="24"/>
      <c r="B267" s="25"/>
      <c r="D267" s="26"/>
    </row>
    <row r="268" spans="1:26" ht="15.75" customHeight="1" x14ac:dyDescent="0.25">
      <c r="A268" s="24"/>
      <c r="B268" s="25"/>
      <c r="D268" s="26"/>
    </row>
    <row r="269" spans="1:26" ht="15.75" customHeight="1" x14ac:dyDescent="0.25">
      <c r="A269" s="24"/>
      <c r="B269" s="25"/>
      <c r="D269" s="26"/>
    </row>
    <row r="270" spans="1:26" ht="15.75" customHeight="1" x14ac:dyDescent="0.25">
      <c r="A270" s="24"/>
      <c r="B270" s="25"/>
      <c r="D270" s="26"/>
    </row>
    <row r="271" spans="1:26" ht="15.75" customHeight="1" x14ac:dyDescent="0.25">
      <c r="A271" s="24"/>
      <c r="B271" s="25"/>
      <c r="D271" s="26"/>
    </row>
    <row r="272" spans="1:26" ht="15.75" customHeight="1" x14ac:dyDescent="0.25">
      <c r="A272" s="24"/>
      <c r="B272" s="25"/>
      <c r="D272" s="26"/>
    </row>
    <row r="273" spans="1:4" ht="15.75" customHeight="1" x14ac:dyDescent="0.25">
      <c r="A273" s="24"/>
      <c r="B273" s="25"/>
      <c r="D273" s="26"/>
    </row>
    <row r="274" spans="1:4" ht="15.75" customHeight="1" x14ac:dyDescent="0.25">
      <c r="A274" s="24"/>
      <c r="B274" s="25"/>
      <c r="D274" s="26"/>
    </row>
    <row r="275" spans="1:4" ht="15.75" customHeight="1" x14ac:dyDescent="0.25">
      <c r="A275" s="24"/>
      <c r="B275" s="25"/>
      <c r="D275" s="26"/>
    </row>
    <row r="276" spans="1:4" ht="15.75" customHeight="1" x14ac:dyDescent="0.25">
      <c r="A276" s="24"/>
      <c r="B276" s="25"/>
      <c r="D276" s="26"/>
    </row>
    <row r="277" spans="1:4" ht="15.75" customHeight="1" x14ac:dyDescent="0.25">
      <c r="A277" s="24"/>
      <c r="B277" s="25"/>
      <c r="D277" s="26"/>
    </row>
    <row r="278" spans="1:4" ht="15.75" customHeight="1" x14ac:dyDescent="0.25">
      <c r="A278" s="24"/>
      <c r="B278" s="25"/>
      <c r="D278" s="26"/>
    </row>
    <row r="279" spans="1:4" ht="15.75" customHeight="1" x14ac:dyDescent="0.25">
      <c r="A279" s="24"/>
      <c r="B279" s="25"/>
      <c r="D279" s="26"/>
    </row>
    <row r="280" spans="1:4" ht="15.75" customHeight="1" x14ac:dyDescent="0.25">
      <c r="A280" s="24"/>
      <c r="B280" s="25"/>
      <c r="D280" s="26"/>
    </row>
    <row r="281" spans="1:4" ht="15.75" customHeight="1" x14ac:dyDescent="0.25">
      <c r="A281" s="24"/>
      <c r="B281" s="25"/>
      <c r="D281" s="26"/>
    </row>
    <row r="282" spans="1:4" ht="15.75" customHeight="1" x14ac:dyDescent="0.25">
      <c r="A282" s="24"/>
      <c r="B282" s="25"/>
      <c r="D282" s="26"/>
    </row>
    <row r="283" spans="1:4" ht="15.75" customHeight="1" x14ac:dyDescent="0.25">
      <c r="A283" s="24"/>
      <c r="B283" s="25"/>
      <c r="D283" s="26"/>
    </row>
    <row r="284" spans="1:4" ht="15.75" customHeight="1" x14ac:dyDescent="0.25">
      <c r="A284" s="24"/>
      <c r="B284" s="25"/>
      <c r="D284" s="26"/>
    </row>
    <row r="285" spans="1:4" ht="15.75" customHeight="1" x14ac:dyDescent="0.25">
      <c r="A285" s="24"/>
      <c r="B285" s="25"/>
      <c r="D285" s="26"/>
    </row>
    <row r="286" spans="1:4" ht="15.75" customHeight="1" x14ac:dyDescent="0.25">
      <c r="A286" s="24"/>
      <c r="B286" s="25"/>
      <c r="D286" s="26"/>
    </row>
    <row r="287" spans="1:4" ht="15.75" customHeight="1" x14ac:dyDescent="0.25">
      <c r="A287" s="24"/>
      <c r="B287" s="25"/>
      <c r="D287" s="26"/>
    </row>
    <row r="288" spans="1:4" ht="15.75" customHeight="1" x14ac:dyDescent="0.25">
      <c r="A288" s="24"/>
      <c r="B288" s="25"/>
      <c r="D288" s="26"/>
    </row>
    <row r="289" spans="1:4" ht="15.75" customHeight="1" x14ac:dyDescent="0.25">
      <c r="A289" s="24"/>
      <c r="B289" s="25"/>
      <c r="D289" s="26"/>
    </row>
    <row r="290" spans="1:4" ht="18" customHeight="1" x14ac:dyDescent="0.25"/>
    <row r="291" spans="1:4" ht="15.75" customHeight="1" x14ac:dyDescent="0.25">
      <c r="A291" s="24"/>
      <c r="B291" s="25"/>
      <c r="D291" s="26"/>
    </row>
    <row r="292" spans="1:4" ht="15.75" customHeight="1" x14ac:dyDescent="0.25">
      <c r="A292" s="24"/>
      <c r="B292" s="25"/>
      <c r="D292" s="26"/>
    </row>
    <row r="293" spans="1:4" ht="15.75" customHeight="1" x14ac:dyDescent="0.25">
      <c r="A293" s="24"/>
      <c r="B293" s="25"/>
      <c r="D293" s="26"/>
    </row>
    <row r="294" spans="1:4" ht="15.75" customHeight="1" x14ac:dyDescent="0.25">
      <c r="A294" s="24"/>
      <c r="B294" s="25"/>
      <c r="D294" s="26"/>
    </row>
    <row r="295" spans="1:4" ht="15.75" customHeight="1" x14ac:dyDescent="0.25">
      <c r="A295" s="24"/>
      <c r="B295" s="25"/>
      <c r="D295" s="26"/>
    </row>
    <row r="296" spans="1:4" ht="15.75" customHeight="1" x14ac:dyDescent="0.25">
      <c r="A296" s="24"/>
      <c r="B296" s="25"/>
      <c r="D296" s="26"/>
    </row>
    <row r="297" spans="1:4" ht="15.75" customHeight="1" x14ac:dyDescent="0.25">
      <c r="A297" s="24"/>
      <c r="B297" s="25"/>
      <c r="D297" s="26"/>
    </row>
    <row r="298" spans="1:4" ht="15.75" customHeight="1" x14ac:dyDescent="0.25">
      <c r="A298" s="24"/>
      <c r="B298" s="25"/>
      <c r="D298" s="26"/>
    </row>
    <row r="299" spans="1:4" ht="15.75" customHeight="1" x14ac:dyDescent="0.25">
      <c r="A299" s="24"/>
      <c r="B299" s="25"/>
      <c r="D299" s="26"/>
    </row>
    <row r="300" spans="1:4" ht="15.75" customHeight="1" x14ac:dyDescent="0.25">
      <c r="A300" s="24"/>
      <c r="B300" s="25"/>
      <c r="D300" s="26"/>
    </row>
    <row r="301" spans="1:4" ht="15.75" customHeight="1" x14ac:dyDescent="0.25">
      <c r="A301" s="24"/>
      <c r="B301" s="25"/>
      <c r="D301" s="26"/>
    </row>
    <row r="302" spans="1:4" ht="15.75" customHeight="1" x14ac:dyDescent="0.25">
      <c r="A302" s="24"/>
      <c r="B302" s="25"/>
      <c r="D302" s="26"/>
    </row>
    <row r="303" spans="1:4" ht="15.75" customHeight="1" x14ac:dyDescent="0.25">
      <c r="A303" s="24"/>
      <c r="B303" s="25"/>
      <c r="D303" s="26"/>
    </row>
    <row r="304" spans="1:4" ht="15.75" customHeight="1" x14ac:dyDescent="0.25">
      <c r="A304" s="24"/>
      <c r="B304" s="25"/>
      <c r="D304" s="26"/>
    </row>
    <row r="305" spans="1:4" ht="15.75" customHeight="1" x14ac:dyDescent="0.25">
      <c r="A305" s="24"/>
      <c r="B305" s="25"/>
      <c r="D305" s="26"/>
    </row>
    <row r="306" spans="1:4" ht="15.75" customHeight="1" x14ac:dyDescent="0.25">
      <c r="A306" s="24"/>
      <c r="B306" s="25"/>
      <c r="D306" s="26"/>
    </row>
    <row r="307" spans="1:4" ht="15.75" customHeight="1" x14ac:dyDescent="0.25">
      <c r="A307" s="24"/>
      <c r="B307" s="25"/>
      <c r="D307" s="26"/>
    </row>
    <row r="308" spans="1:4" ht="15.75" customHeight="1" x14ac:dyDescent="0.25">
      <c r="A308" s="24"/>
      <c r="B308" s="25"/>
      <c r="D308" s="26"/>
    </row>
    <row r="309" spans="1:4" ht="15.75" customHeight="1" x14ac:dyDescent="0.25">
      <c r="A309" s="24"/>
      <c r="B309" s="25"/>
      <c r="D309" s="26"/>
    </row>
    <row r="310" spans="1:4" ht="15.75" customHeight="1" x14ac:dyDescent="0.25">
      <c r="A310" s="24"/>
      <c r="B310" s="25"/>
      <c r="D310" s="26"/>
    </row>
    <row r="311" spans="1:4" ht="15.75" customHeight="1" x14ac:dyDescent="0.25">
      <c r="A311" s="24"/>
      <c r="B311" s="25"/>
      <c r="D311" s="26"/>
    </row>
    <row r="312" spans="1:4" ht="15.75" customHeight="1" x14ac:dyDescent="0.25">
      <c r="A312" s="24"/>
      <c r="B312" s="25"/>
      <c r="D312" s="26"/>
    </row>
    <row r="313" spans="1:4" ht="15.75" customHeight="1" x14ac:dyDescent="0.25">
      <c r="A313" s="24"/>
      <c r="B313" s="25"/>
      <c r="D313" s="26"/>
    </row>
    <row r="314" spans="1:4" ht="15.75" customHeight="1" x14ac:dyDescent="0.25">
      <c r="A314" s="24"/>
      <c r="B314" s="25"/>
      <c r="D314" s="26"/>
    </row>
    <row r="315" spans="1:4" ht="15.75" customHeight="1" x14ac:dyDescent="0.25">
      <c r="A315" s="24"/>
      <c r="B315" s="25"/>
      <c r="D315" s="26"/>
    </row>
    <row r="316" spans="1:4" ht="15.75" customHeight="1" x14ac:dyDescent="0.25">
      <c r="A316" s="24"/>
      <c r="B316" s="25"/>
      <c r="D316" s="26"/>
    </row>
    <row r="317" spans="1:4" ht="15.75" customHeight="1" x14ac:dyDescent="0.25">
      <c r="A317" s="24"/>
      <c r="B317" s="25"/>
      <c r="D317" s="26"/>
    </row>
    <row r="318" spans="1:4" ht="15.75" customHeight="1" x14ac:dyDescent="0.25">
      <c r="A318" s="24"/>
      <c r="B318" s="25"/>
      <c r="D318" s="26"/>
    </row>
    <row r="319" spans="1:4" ht="15.75" customHeight="1" x14ac:dyDescent="0.25">
      <c r="A319" s="24"/>
      <c r="B319" s="25"/>
      <c r="D319" s="26"/>
    </row>
    <row r="320" spans="1:4" ht="15.75" customHeight="1" x14ac:dyDescent="0.25">
      <c r="A320" s="24"/>
      <c r="B320" s="25"/>
      <c r="D320" s="26"/>
    </row>
    <row r="321" spans="1:4" ht="15.75" customHeight="1" x14ac:dyDescent="0.25">
      <c r="A321" s="24"/>
      <c r="B321" s="25"/>
      <c r="D321" s="26"/>
    </row>
    <row r="322" spans="1:4" ht="15.75" customHeight="1" x14ac:dyDescent="0.25">
      <c r="A322" s="24"/>
      <c r="B322" s="25"/>
      <c r="D322" s="26"/>
    </row>
    <row r="323" spans="1:4" ht="15.75" customHeight="1" x14ac:dyDescent="0.25">
      <c r="A323" s="24"/>
      <c r="B323" s="25"/>
      <c r="D323" s="26"/>
    </row>
    <row r="324" spans="1:4" ht="15.75" customHeight="1" x14ac:dyDescent="0.25">
      <c r="A324" s="24"/>
      <c r="B324" s="25"/>
      <c r="D324" s="26"/>
    </row>
    <row r="325" spans="1:4" ht="15.75" customHeight="1" x14ac:dyDescent="0.25">
      <c r="A325" s="24"/>
      <c r="B325" s="25"/>
      <c r="D325" s="26"/>
    </row>
    <row r="326" spans="1:4" ht="15.75" customHeight="1" x14ac:dyDescent="0.25">
      <c r="A326" s="24"/>
      <c r="B326" s="25"/>
      <c r="D326" s="26"/>
    </row>
    <row r="327" spans="1:4" ht="15.75" customHeight="1" x14ac:dyDescent="0.25">
      <c r="A327" s="24"/>
      <c r="B327" s="25"/>
      <c r="D327" s="26"/>
    </row>
    <row r="328" spans="1:4" ht="15.75" customHeight="1" x14ac:dyDescent="0.25">
      <c r="A328" s="24"/>
      <c r="B328" s="25"/>
      <c r="D328" s="26"/>
    </row>
    <row r="329" spans="1:4" ht="15.75" customHeight="1" x14ac:dyDescent="0.25">
      <c r="A329" s="24"/>
      <c r="B329" s="25"/>
      <c r="D329" s="26"/>
    </row>
    <row r="330" spans="1:4" ht="15.75" customHeight="1" x14ac:dyDescent="0.25">
      <c r="A330" s="24"/>
      <c r="B330" s="25"/>
      <c r="D330" s="26"/>
    </row>
    <row r="331" spans="1:4" ht="15.75" customHeight="1" x14ac:dyDescent="0.25">
      <c r="A331" s="24"/>
      <c r="B331" s="25"/>
      <c r="D331" s="26"/>
    </row>
    <row r="332" spans="1:4" ht="15.75" customHeight="1" x14ac:dyDescent="0.25">
      <c r="A332" s="24"/>
      <c r="B332" s="25"/>
      <c r="D332" s="26"/>
    </row>
    <row r="333" spans="1:4" ht="15.75" customHeight="1" x14ac:dyDescent="0.25">
      <c r="A333" s="24"/>
      <c r="B333" s="25"/>
      <c r="D333" s="26"/>
    </row>
    <row r="334" spans="1:4" ht="15.75" customHeight="1" x14ac:dyDescent="0.25">
      <c r="A334" s="24"/>
      <c r="B334" s="25"/>
      <c r="D334" s="26"/>
    </row>
    <row r="335" spans="1:4" ht="15.75" customHeight="1" x14ac:dyDescent="0.25">
      <c r="A335" s="24"/>
      <c r="B335" s="25"/>
      <c r="D335" s="26"/>
    </row>
    <row r="336" spans="1:4" ht="15.75" customHeight="1" x14ac:dyDescent="0.25">
      <c r="A336" s="24"/>
      <c r="B336" s="25"/>
      <c r="D336" s="26"/>
    </row>
    <row r="337" spans="1:4" ht="15.75" customHeight="1" x14ac:dyDescent="0.25">
      <c r="A337" s="24"/>
      <c r="B337" s="25"/>
      <c r="D337" s="26"/>
    </row>
    <row r="338" spans="1:4" ht="15.75" customHeight="1" x14ac:dyDescent="0.25">
      <c r="A338" s="24"/>
      <c r="B338" s="25"/>
      <c r="D338" s="26"/>
    </row>
    <row r="339" spans="1:4" ht="15.75" customHeight="1" x14ac:dyDescent="0.25">
      <c r="A339" s="24"/>
      <c r="B339" s="25"/>
      <c r="D339" s="26"/>
    </row>
    <row r="340" spans="1:4" ht="15.75" customHeight="1" x14ac:dyDescent="0.25">
      <c r="A340" s="24"/>
      <c r="B340" s="25"/>
      <c r="D340" s="26"/>
    </row>
    <row r="341" spans="1:4" ht="15.75" customHeight="1" x14ac:dyDescent="0.25">
      <c r="A341" s="24"/>
      <c r="B341" s="25"/>
      <c r="D341" s="26"/>
    </row>
    <row r="342" spans="1:4" ht="15.75" customHeight="1" x14ac:dyDescent="0.25">
      <c r="A342" s="24"/>
      <c r="B342" s="25"/>
      <c r="D342" s="26"/>
    </row>
    <row r="343" spans="1:4" ht="15.75" customHeight="1" x14ac:dyDescent="0.25">
      <c r="A343" s="24"/>
      <c r="B343" s="25"/>
      <c r="D343" s="26"/>
    </row>
    <row r="344" spans="1:4" ht="15.75" customHeight="1" x14ac:dyDescent="0.25">
      <c r="A344" s="24"/>
      <c r="B344" s="25"/>
      <c r="D344" s="26"/>
    </row>
    <row r="345" spans="1:4" ht="15.75" customHeight="1" x14ac:dyDescent="0.25">
      <c r="A345" s="24"/>
      <c r="B345" s="25"/>
      <c r="D345" s="26"/>
    </row>
    <row r="346" spans="1:4" ht="15.75" customHeight="1" x14ac:dyDescent="0.25">
      <c r="A346" s="24"/>
      <c r="B346" s="25"/>
      <c r="D346" s="26"/>
    </row>
    <row r="347" spans="1:4" ht="15.75" customHeight="1" x14ac:dyDescent="0.25">
      <c r="A347" s="24"/>
      <c r="B347" s="25"/>
      <c r="D347" s="26"/>
    </row>
    <row r="348" spans="1:4" ht="15.75" customHeight="1" x14ac:dyDescent="0.25">
      <c r="A348" s="24"/>
      <c r="B348" s="25"/>
      <c r="D348" s="26"/>
    </row>
    <row r="349" spans="1:4" ht="15.75" customHeight="1" x14ac:dyDescent="0.25">
      <c r="A349" s="24"/>
      <c r="B349" s="25"/>
      <c r="D349" s="26"/>
    </row>
    <row r="350" spans="1:4" ht="15.75" customHeight="1" x14ac:dyDescent="0.25">
      <c r="A350" s="24"/>
      <c r="B350" s="25"/>
      <c r="D350" s="26"/>
    </row>
    <row r="351" spans="1:4" ht="15.75" customHeight="1" x14ac:dyDescent="0.25">
      <c r="A351" s="24"/>
      <c r="B351" s="25"/>
      <c r="D351" s="26"/>
    </row>
    <row r="352" spans="1:4" ht="15.75" customHeight="1" x14ac:dyDescent="0.25">
      <c r="A352" s="24"/>
      <c r="B352" s="25"/>
      <c r="D352" s="26"/>
    </row>
    <row r="353" spans="1:4" ht="15.75" customHeight="1" x14ac:dyDescent="0.25">
      <c r="A353" s="24"/>
      <c r="B353" s="25"/>
      <c r="D353" s="26"/>
    </row>
    <row r="354" spans="1:4" ht="15.75" customHeight="1" x14ac:dyDescent="0.25">
      <c r="A354" s="24"/>
      <c r="B354" s="25"/>
      <c r="D354" s="26"/>
    </row>
    <row r="355" spans="1:4" ht="15.75" customHeight="1" x14ac:dyDescent="0.25">
      <c r="A355" s="24"/>
      <c r="B355" s="25"/>
      <c r="D355" s="26"/>
    </row>
    <row r="356" spans="1:4" ht="15.75" customHeight="1" x14ac:dyDescent="0.25">
      <c r="A356" s="24"/>
      <c r="B356" s="25"/>
      <c r="D356" s="26"/>
    </row>
    <row r="357" spans="1:4" ht="15.75" customHeight="1" x14ac:dyDescent="0.25">
      <c r="A357" s="24"/>
      <c r="B357" s="25"/>
      <c r="D357" s="26"/>
    </row>
    <row r="358" spans="1:4" ht="15.75" customHeight="1" x14ac:dyDescent="0.25">
      <c r="A358" s="24"/>
      <c r="B358" s="25"/>
      <c r="D358" s="26"/>
    </row>
    <row r="359" spans="1:4" ht="15.75" customHeight="1" x14ac:dyDescent="0.25">
      <c r="A359" s="24"/>
      <c r="B359" s="25"/>
      <c r="D359" s="26"/>
    </row>
    <row r="360" spans="1:4" ht="15.75" customHeight="1" x14ac:dyDescent="0.25">
      <c r="A360" s="24"/>
      <c r="B360" s="25"/>
      <c r="D360" s="26"/>
    </row>
    <row r="361" spans="1:4" ht="15.75" customHeight="1" x14ac:dyDescent="0.25">
      <c r="A361" s="24"/>
      <c r="B361" s="25"/>
      <c r="D361" s="26"/>
    </row>
    <row r="362" spans="1:4" ht="15.75" customHeight="1" x14ac:dyDescent="0.25">
      <c r="A362" s="24"/>
      <c r="B362" s="25"/>
      <c r="D362" s="26"/>
    </row>
    <row r="363" spans="1:4" ht="15.75" customHeight="1" x14ac:dyDescent="0.25">
      <c r="A363" s="24"/>
      <c r="B363" s="25"/>
      <c r="D363" s="26"/>
    </row>
    <row r="364" spans="1:4" ht="15.75" customHeight="1" x14ac:dyDescent="0.25">
      <c r="A364" s="24"/>
      <c r="B364" s="25"/>
      <c r="D364" s="26"/>
    </row>
    <row r="365" spans="1:4" ht="15.75" customHeight="1" x14ac:dyDescent="0.25">
      <c r="A365" s="24"/>
      <c r="B365" s="25"/>
      <c r="D365" s="26"/>
    </row>
    <row r="366" spans="1:4" ht="15.75" customHeight="1" x14ac:dyDescent="0.25">
      <c r="A366" s="24"/>
      <c r="B366" s="25"/>
      <c r="D366" s="26"/>
    </row>
    <row r="367" spans="1:4" ht="15.75" customHeight="1" x14ac:dyDescent="0.25">
      <c r="A367" s="24"/>
      <c r="B367" s="25"/>
      <c r="D367" s="26"/>
    </row>
    <row r="368" spans="1:4" ht="15.75" customHeight="1" x14ac:dyDescent="0.25">
      <c r="A368" s="24"/>
      <c r="B368" s="25"/>
      <c r="D368" s="26"/>
    </row>
    <row r="369" spans="1:4" ht="15.75" customHeight="1" x14ac:dyDescent="0.25">
      <c r="A369" s="24"/>
      <c r="B369" s="25"/>
      <c r="D369" s="26"/>
    </row>
    <row r="370" spans="1:4" ht="15.75" customHeight="1" x14ac:dyDescent="0.25">
      <c r="A370" s="24"/>
      <c r="B370" s="25"/>
      <c r="D370" s="26"/>
    </row>
    <row r="371" spans="1:4" ht="15.75" customHeight="1" x14ac:dyDescent="0.25">
      <c r="A371" s="24"/>
      <c r="B371" s="25"/>
      <c r="D371" s="26"/>
    </row>
    <row r="372" spans="1:4" ht="15.75" customHeight="1" x14ac:dyDescent="0.25">
      <c r="A372" s="24"/>
      <c r="B372" s="25"/>
      <c r="D372" s="26"/>
    </row>
    <row r="373" spans="1:4" ht="15.75" customHeight="1" x14ac:dyDescent="0.25">
      <c r="A373" s="24"/>
      <c r="B373" s="25"/>
      <c r="D373" s="26"/>
    </row>
    <row r="374" spans="1:4" ht="15.75" customHeight="1" x14ac:dyDescent="0.25">
      <c r="A374" s="24"/>
      <c r="B374" s="25"/>
      <c r="D374" s="26"/>
    </row>
    <row r="375" spans="1:4" ht="15.75" customHeight="1" x14ac:dyDescent="0.25">
      <c r="A375" s="24"/>
      <c r="B375" s="25"/>
      <c r="D375" s="26"/>
    </row>
    <row r="376" spans="1:4" ht="15.75" customHeight="1" x14ac:dyDescent="0.25">
      <c r="A376" s="24"/>
      <c r="B376" s="25"/>
      <c r="D376" s="26"/>
    </row>
    <row r="377" spans="1:4" ht="15.75" customHeight="1" x14ac:dyDescent="0.25">
      <c r="A377" s="24"/>
      <c r="B377" s="25"/>
      <c r="D377" s="26"/>
    </row>
    <row r="378" spans="1:4" ht="15.75" customHeight="1" x14ac:dyDescent="0.25">
      <c r="A378" s="24"/>
      <c r="B378" s="25"/>
      <c r="D378" s="26"/>
    </row>
    <row r="379" spans="1:4" ht="15.75" customHeight="1" x14ac:dyDescent="0.25">
      <c r="A379" s="24"/>
      <c r="B379" s="25"/>
      <c r="D379" s="26"/>
    </row>
    <row r="380" spans="1:4" ht="15.75" customHeight="1" x14ac:dyDescent="0.25">
      <c r="A380" s="24"/>
      <c r="B380" s="25"/>
      <c r="D380" s="26"/>
    </row>
    <row r="381" spans="1:4" ht="15.75" customHeight="1" x14ac:dyDescent="0.25">
      <c r="A381" s="24"/>
      <c r="B381" s="25"/>
      <c r="D381" s="26"/>
    </row>
    <row r="382" spans="1:4" ht="15.75" customHeight="1" x14ac:dyDescent="0.25">
      <c r="A382" s="24"/>
      <c r="B382" s="25"/>
      <c r="D382" s="26"/>
    </row>
    <row r="383" spans="1:4" ht="15.75" customHeight="1" x14ac:dyDescent="0.25">
      <c r="A383" s="24"/>
      <c r="B383" s="25"/>
      <c r="D383" s="26"/>
    </row>
    <row r="384" spans="1:4" ht="15.75" customHeight="1" x14ac:dyDescent="0.25">
      <c r="A384" s="24"/>
      <c r="B384" s="25"/>
      <c r="D384" s="26"/>
    </row>
    <row r="385" spans="1:4" ht="15.75" customHeight="1" x14ac:dyDescent="0.25">
      <c r="A385" s="24"/>
      <c r="B385" s="25"/>
      <c r="D385" s="26"/>
    </row>
    <row r="386" spans="1:4" ht="15.75" customHeight="1" x14ac:dyDescent="0.25">
      <c r="A386" s="24"/>
      <c r="B386" s="25"/>
      <c r="D386" s="26"/>
    </row>
    <row r="387" spans="1:4" ht="15.75" customHeight="1" x14ac:dyDescent="0.25">
      <c r="A387" s="24"/>
      <c r="B387" s="25"/>
      <c r="D387" s="26"/>
    </row>
    <row r="388" spans="1:4" ht="15.75" customHeight="1" x14ac:dyDescent="0.25">
      <c r="A388" s="24"/>
      <c r="B388" s="25"/>
      <c r="D388" s="26"/>
    </row>
    <row r="389" spans="1:4" ht="15.75" customHeight="1" x14ac:dyDescent="0.25">
      <c r="A389" s="24"/>
      <c r="B389" s="25"/>
      <c r="D389" s="26"/>
    </row>
    <row r="390" spans="1:4" ht="15.75" customHeight="1" x14ac:dyDescent="0.25">
      <c r="A390" s="24"/>
      <c r="B390" s="25"/>
      <c r="D390" s="26"/>
    </row>
    <row r="391" spans="1:4" ht="15.75" customHeight="1" x14ac:dyDescent="0.25">
      <c r="A391" s="24"/>
      <c r="B391" s="25"/>
      <c r="D391" s="26"/>
    </row>
    <row r="392" spans="1:4" ht="15.75" customHeight="1" x14ac:dyDescent="0.25">
      <c r="A392" s="24"/>
      <c r="B392" s="25"/>
      <c r="D392" s="26"/>
    </row>
    <row r="393" spans="1:4" ht="15.75" customHeight="1" x14ac:dyDescent="0.25">
      <c r="A393" s="24"/>
      <c r="B393" s="25"/>
      <c r="D393" s="26"/>
    </row>
    <row r="394" spans="1:4" ht="15.75" customHeight="1" x14ac:dyDescent="0.25">
      <c r="A394" s="24"/>
      <c r="B394" s="25"/>
      <c r="D394" s="26"/>
    </row>
    <row r="395" spans="1:4" ht="15.75" customHeight="1" x14ac:dyDescent="0.25">
      <c r="A395" s="24"/>
      <c r="B395" s="25"/>
      <c r="D395" s="26"/>
    </row>
    <row r="396" spans="1:4" ht="15.75" customHeight="1" x14ac:dyDescent="0.25">
      <c r="A396" s="24"/>
      <c r="B396" s="25"/>
      <c r="D396" s="26"/>
    </row>
    <row r="397" spans="1:4" ht="15.75" customHeight="1" x14ac:dyDescent="0.25">
      <c r="A397" s="24"/>
      <c r="B397" s="25"/>
      <c r="D397" s="26"/>
    </row>
    <row r="398" spans="1:4" ht="15.75" customHeight="1" x14ac:dyDescent="0.25">
      <c r="A398" s="24"/>
      <c r="B398" s="25"/>
      <c r="D398" s="26"/>
    </row>
    <row r="399" spans="1:4" ht="15.75" customHeight="1" x14ac:dyDescent="0.25">
      <c r="A399" s="24"/>
      <c r="B399" s="25"/>
      <c r="D399" s="26"/>
    </row>
    <row r="400" spans="1:4" ht="15.75" customHeight="1" x14ac:dyDescent="0.25">
      <c r="A400" s="24"/>
      <c r="B400" s="25"/>
      <c r="D400" s="26"/>
    </row>
    <row r="401" spans="1:4" ht="15.75" customHeight="1" x14ac:dyDescent="0.25">
      <c r="A401" s="24"/>
      <c r="B401" s="25"/>
      <c r="D401" s="26"/>
    </row>
    <row r="402" spans="1:4" ht="15.75" customHeight="1" x14ac:dyDescent="0.25">
      <c r="A402" s="24"/>
      <c r="B402" s="25"/>
      <c r="D402" s="26"/>
    </row>
    <row r="403" spans="1:4" ht="15.75" customHeight="1" x14ac:dyDescent="0.25">
      <c r="A403" s="24"/>
      <c r="B403" s="25"/>
      <c r="D403" s="26"/>
    </row>
    <row r="404" spans="1:4" ht="15.75" customHeight="1" x14ac:dyDescent="0.25">
      <c r="A404" s="24"/>
      <c r="B404" s="25"/>
      <c r="D404" s="26"/>
    </row>
    <row r="405" spans="1:4" ht="15.75" customHeight="1" x14ac:dyDescent="0.25">
      <c r="A405" s="24"/>
      <c r="B405" s="25"/>
      <c r="D405" s="26"/>
    </row>
    <row r="406" spans="1:4" ht="15.75" customHeight="1" x14ac:dyDescent="0.25">
      <c r="A406" s="24"/>
      <c r="B406" s="25"/>
      <c r="D406" s="26"/>
    </row>
    <row r="407" spans="1:4" ht="15.75" customHeight="1" x14ac:dyDescent="0.25">
      <c r="A407" s="24"/>
      <c r="B407" s="25"/>
      <c r="D407" s="26"/>
    </row>
    <row r="408" spans="1:4" ht="15.75" customHeight="1" x14ac:dyDescent="0.25">
      <c r="A408" s="24"/>
      <c r="B408" s="25"/>
      <c r="D408" s="26"/>
    </row>
    <row r="409" spans="1:4" ht="15.75" customHeight="1" x14ac:dyDescent="0.25">
      <c r="A409" s="24"/>
      <c r="B409" s="25"/>
      <c r="D409" s="26"/>
    </row>
    <row r="410" spans="1:4" ht="15.75" customHeight="1" x14ac:dyDescent="0.25">
      <c r="A410" s="24"/>
      <c r="B410" s="25"/>
      <c r="D410" s="26"/>
    </row>
    <row r="411" spans="1:4" ht="15.75" customHeight="1" x14ac:dyDescent="0.25">
      <c r="A411" s="24"/>
      <c r="B411" s="25"/>
      <c r="D411" s="26"/>
    </row>
    <row r="412" spans="1:4" ht="15.75" customHeight="1" x14ac:dyDescent="0.25">
      <c r="A412" s="24"/>
      <c r="B412" s="25"/>
      <c r="D412" s="26"/>
    </row>
    <row r="413" spans="1:4" ht="15.75" customHeight="1" x14ac:dyDescent="0.25">
      <c r="A413" s="24"/>
      <c r="B413" s="25"/>
      <c r="D413" s="26"/>
    </row>
    <row r="414" spans="1:4" ht="15.75" customHeight="1" x14ac:dyDescent="0.25">
      <c r="A414" s="24"/>
      <c r="B414" s="25"/>
      <c r="D414" s="26"/>
    </row>
    <row r="415" spans="1:4" ht="15.75" customHeight="1" x14ac:dyDescent="0.25">
      <c r="A415" s="24"/>
      <c r="B415" s="25"/>
      <c r="D415" s="26"/>
    </row>
    <row r="416" spans="1:4" ht="15.75" customHeight="1" x14ac:dyDescent="0.25">
      <c r="A416" s="24"/>
      <c r="B416" s="25"/>
      <c r="D416" s="26"/>
    </row>
    <row r="417" spans="1:4" ht="15.75" customHeight="1" x14ac:dyDescent="0.25">
      <c r="A417" s="24"/>
      <c r="B417" s="25"/>
      <c r="D417" s="26"/>
    </row>
    <row r="418" spans="1:4" ht="15.75" customHeight="1" x14ac:dyDescent="0.25">
      <c r="A418" s="24"/>
      <c r="B418" s="25"/>
      <c r="D418" s="26"/>
    </row>
    <row r="419" spans="1:4" ht="15.75" customHeight="1" x14ac:dyDescent="0.25">
      <c r="A419" s="24"/>
      <c r="B419" s="25"/>
      <c r="D419" s="26"/>
    </row>
    <row r="420" spans="1:4" ht="15.75" customHeight="1" x14ac:dyDescent="0.25">
      <c r="A420" s="24"/>
      <c r="B420" s="25"/>
      <c r="D420" s="26"/>
    </row>
    <row r="421" spans="1:4" ht="15.75" customHeight="1" x14ac:dyDescent="0.25">
      <c r="A421" s="24"/>
      <c r="B421" s="25"/>
      <c r="D421" s="26"/>
    </row>
    <row r="422" spans="1:4" ht="15.75" customHeight="1" x14ac:dyDescent="0.25">
      <c r="A422" s="24"/>
      <c r="B422" s="25"/>
      <c r="D422" s="26"/>
    </row>
    <row r="423" spans="1:4" ht="15.75" customHeight="1" x14ac:dyDescent="0.25">
      <c r="A423" s="24"/>
      <c r="B423" s="25"/>
      <c r="D423" s="26"/>
    </row>
    <row r="424" spans="1:4" ht="15.75" customHeight="1" x14ac:dyDescent="0.25">
      <c r="A424" s="24"/>
      <c r="B424" s="25"/>
      <c r="D424" s="26"/>
    </row>
    <row r="425" spans="1:4" ht="15.75" customHeight="1" x14ac:dyDescent="0.25">
      <c r="A425" s="24"/>
      <c r="B425" s="25"/>
      <c r="D425" s="26"/>
    </row>
    <row r="426" spans="1:4" ht="15.75" customHeight="1" x14ac:dyDescent="0.25">
      <c r="A426" s="24"/>
      <c r="B426" s="25"/>
      <c r="D426" s="26"/>
    </row>
    <row r="427" spans="1:4" ht="15.75" customHeight="1" x14ac:dyDescent="0.25">
      <c r="A427" s="24"/>
      <c r="B427" s="25"/>
      <c r="D427" s="26"/>
    </row>
    <row r="428" spans="1:4" ht="15.75" customHeight="1" x14ac:dyDescent="0.25">
      <c r="A428" s="24"/>
      <c r="B428" s="25"/>
      <c r="D428" s="26"/>
    </row>
    <row r="429" spans="1:4" ht="15.75" customHeight="1" x14ac:dyDescent="0.25">
      <c r="A429" s="24"/>
      <c r="B429" s="25"/>
      <c r="D429" s="26"/>
    </row>
    <row r="430" spans="1:4" ht="15.75" customHeight="1" x14ac:dyDescent="0.25">
      <c r="A430" s="24"/>
      <c r="B430" s="25"/>
      <c r="D430" s="26"/>
    </row>
    <row r="431" spans="1:4" ht="15.75" customHeight="1" x14ac:dyDescent="0.25">
      <c r="A431" s="24"/>
      <c r="B431" s="25"/>
      <c r="D431" s="26"/>
    </row>
    <row r="432" spans="1:4" ht="15.75" customHeight="1" x14ac:dyDescent="0.25">
      <c r="A432" s="24"/>
      <c r="B432" s="25"/>
      <c r="D432" s="26"/>
    </row>
    <row r="433" spans="1:4" ht="15.75" customHeight="1" x14ac:dyDescent="0.25">
      <c r="A433" s="24"/>
      <c r="B433" s="25"/>
      <c r="D433" s="26"/>
    </row>
    <row r="434" spans="1:4" ht="15.75" customHeight="1" x14ac:dyDescent="0.25">
      <c r="A434" s="24"/>
      <c r="B434" s="25"/>
      <c r="D434" s="26"/>
    </row>
    <row r="435" spans="1:4" ht="15.75" customHeight="1" x14ac:dyDescent="0.25">
      <c r="A435" s="24"/>
      <c r="B435" s="25"/>
      <c r="D435" s="26"/>
    </row>
    <row r="436" spans="1:4" ht="15.75" customHeight="1" x14ac:dyDescent="0.25">
      <c r="A436" s="24"/>
      <c r="B436" s="25"/>
      <c r="D436" s="26"/>
    </row>
    <row r="437" spans="1:4" ht="15.75" customHeight="1" x14ac:dyDescent="0.25">
      <c r="A437" s="24"/>
      <c r="B437" s="25"/>
      <c r="D437" s="26"/>
    </row>
    <row r="438" spans="1:4" ht="15.75" customHeight="1" x14ac:dyDescent="0.25">
      <c r="A438" s="24"/>
      <c r="B438" s="25"/>
      <c r="D438" s="26"/>
    </row>
    <row r="439" spans="1:4" ht="15.75" customHeight="1" x14ac:dyDescent="0.25">
      <c r="A439" s="24"/>
      <c r="B439" s="25"/>
      <c r="D439" s="26"/>
    </row>
    <row r="440" spans="1:4" ht="15.75" customHeight="1" x14ac:dyDescent="0.25">
      <c r="A440" s="24"/>
      <c r="B440" s="25"/>
      <c r="D440" s="26"/>
    </row>
    <row r="441" spans="1:4" ht="15.75" customHeight="1" x14ac:dyDescent="0.25">
      <c r="A441" s="24"/>
      <c r="B441" s="25"/>
      <c r="D441" s="26"/>
    </row>
    <row r="442" spans="1:4" ht="15.75" customHeight="1" x14ac:dyDescent="0.25">
      <c r="A442" s="24"/>
      <c r="B442" s="25"/>
      <c r="D442" s="26"/>
    </row>
    <row r="443" spans="1:4" ht="15.75" customHeight="1" x14ac:dyDescent="0.25">
      <c r="A443" s="24"/>
      <c r="B443" s="25"/>
      <c r="D443" s="26"/>
    </row>
    <row r="444" spans="1:4" ht="15.75" customHeight="1" x14ac:dyDescent="0.25">
      <c r="A444" s="24"/>
      <c r="B444" s="25"/>
      <c r="D444" s="26"/>
    </row>
    <row r="445" spans="1:4" ht="15.75" customHeight="1" x14ac:dyDescent="0.25">
      <c r="A445" s="24"/>
      <c r="B445" s="25"/>
      <c r="D445" s="26"/>
    </row>
    <row r="446" spans="1:4" ht="15.75" customHeight="1" x14ac:dyDescent="0.25"/>
    <row r="447" spans="1:4" ht="15.75" customHeight="1" x14ac:dyDescent="0.25"/>
    <row r="448" spans="1:4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</sheetData>
  <mergeCells count="3">
    <mergeCell ref="A1:D1"/>
    <mergeCell ref="A119:D119"/>
    <mergeCell ref="A245:C245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2026-06-01T07:42:48Z</dcterms:modified>
</cp:coreProperties>
</file>