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0" i="1"/>
  <c r="D28"/>
  <c r="D94"/>
  <c r="D95"/>
  <c r="D96"/>
  <c r="D97"/>
  <c r="D98"/>
  <c r="D93"/>
  <c r="D92"/>
  <c r="D124"/>
  <c r="D131"/>
  <c r="D130"/>
  <c r="D129"/>
  <c r="D128"/>
  <c r="D105"/>
  <c r="D82"/>
  <c r="D64"/>
  <c r="D63"/>
  <c r="D62"/>
  <c r="D61"/>
  <c r="D60"/>
  <c r="D135"/>
  <c r="D81"/>
  <c r="D44"/>
  <c r="D32"/>
  <c r="D43"/>
  <c r="D42"/>
  <c r="D41"/>
  <c r="D40"/>
  <c r="D38"/>
  <c r="D59"/>
  <c r="D58"/>
  <c r="D49"/>
  <c r="D48"/>
  <c r="D47"/>
  <c r="D84"/>
  <c r="D83"/>
  <c r="D80"/>
  <c r="D88"/>
  <c r="D78"/>
  <c r="D77"/>
  <c r="D76"/>
  <c r="D112"/>
  <c r="D110"/>
  <c r="D20"/>
  <c r="D15"/>
  <c r="D14"/>
  <c r="D10"/>
  <c r="D4"/>
  <c r="D73"/>
  <c r="D71"/>
  <c r="D70"/>
  <c r="D69"/>
  <c r="D67"/>
  <c r="D66"/>
  <c r="D65"/>
  <c r="D68"/>
  <c r="D72"/>
  <c r="D74"/>
  <c r="D75"/>
  <c r="D79"/>
  <c r="D85"/>
  <c r="D86"/>
  <c r="D87"/>
  <c r="D89"/>
  <c r="D90"/>
  <c r="D91"/>
  <c r="D99"/>
  <c r="D100"/>
  <c r="D101"/>
  <c r="D102"/>
  <c r="D103"/>
  <c r="D104"/>
  <c r="D108"/>
  <c r="D109"/>
  <c r="D111"/>
  <c r="D113"/>
  <c r="D114"/>
  <c r="D115"/>
  <c r="D116"/>
  <c r="D117"/>
  <c r="D118"/>
  <c r="D119"/>
  <c r="D120"/>
  <c r="D121"/>
  <c r="D122"/>
  <c r="D123"/>
  <c r="D125"/>
  <c r="D126"/>
  <c r="D127"/>
  <c r="D132"/>
  <c r="D133"/>
  <c r="D134"/>
  <c r="D136"/>
  <c r="D137"/>
  <c r="D138"/>
  <c r="D139"/>
  <c r="D140"/>
  <c r="D141"/>
  <c r="D142"/>
  <c r="D143"/>
  <c r="D144"/>
  <c r="D16"/>
  <c r="D29"/>
  <c r="D5"/>
  <c r="D6"/>
  <c r="D7"/>
  <c r="D8"/>
  <c r="D9"/>
  <c r="D11"/>
  <c r="D12"/>
  <c r="D13"/>
  <c r="D17"/>
  <c r="D18"/>
  <c r="D19"/>
  <c r="D21"/>
  <c r="D22"/>
  <c r="D23"/>
  <c r="D24"/>
  <c r="D25"/>
  <c r="D26"/>
  <c r="D27"/>
  <c r="D31"/>
  <c r="D33"/>
  <c r="D34"/>
  <c r="D35"/>
  <c r="D36"/>
  <c r="D37"/>
  <c r="D39"/>
  <c r="D45"/>
  <c r="D46"/>
  <c r="D50"/>
  <c r="D51"/>
  <c r="D52"/>
  <c r="D53"/>
  <c r="D54"/>
  <c r="D55"/>
  <c r="D56"/>
  <c r="D57"/>
  <c r="D3"/>
  <c r="D106" l="1"/>
  <c r="D145"/>
</calcChain>
</file>

<file path=xl/sharedStrings.xml><?xml version="1.0" encoding="utf-8"?>
<sst xmlns="http://schemas.openxmlformats.org/spreadsheetml/2006/main" count="148" uniqueCount="147">
  <si>
    <t>Монокалийфосфат (монофосфат калия) (0,5кг) (40/1200шт) до 12/25 (БХЗ) КО 3</t>
  </si>
  <si>
    <t>Сульфат калия (калий сернокислый) (0,9кг) (30шт) до 11/24 (БХЗ) КО 3</t>
  </si>
  <si>
    <t>Фертика Газонное Весна-Лето (10кг) до 10/23</t>
  </si>
  <si>
    <t>Фертика Газонное Весна-Лето (25кг) (60шт) до 08/24</t>
  </si>
  <si>
    <t>Фертика Универсал Ягодный, (1кг) (25шт) до 05/25</t>
  </si>
  <si>
    <t>Фертика Цветочное (2,5кг) до 05/25 (10шт)</t>
  </si>
  <si>
    <t>Гуми-30 Дар плодородия (паста) (0,5кг) (12шт) до 03/24 (Бионекс)</t>
  </si>
  <si>
    <t>Гуми-Оми Плодовые деревья и кустарники Универс-е (1,0кг) (15шт) до 03/24 (Бионекс)</t>
  </si>
  <si>
    <t>Гуми-Оми-Земляника (0,7кг) (20шт) до 05/24 (Бионекс)</t>
  </si>
  <si>
    <t>Гуми-ОМИ-Калий "Сульфат калия" (0,5кг) (25шт) до 06/24 (Бионекс)</t>
  </si>
  <si>
    <t>Гуми-Оми-Картофель (0,7кг) (20шт) до 04/24 (Бионекс)</t>
  </si>
  <si>
    <t>Гуми-Оми-Лук (0,7кг) (20шт) до 03/24 (Бионекс)</t>
  </si>
  <si>
    <t>Гуми-Оми-Овощи, ягоды, цветы (0,7кг) (20шт) до 12/23 (Бионекс)</t>
  </si>
  <si>
    <t>Гуми-Оми-Огурец, кабачок, бахчевые (0,7кг) (20шт) до 06/24 (Бионекс)</t>
  </si>
  <si>
    <t>Гуми-Оми-Розы (0,5кг) (25шт) до 05/24 (Бионекс)</t>
  </si>
  <si>
    <t>Гуми-Оми-Томат, баклажан, перец (0,7кг) (20шт) до 06/24 (Бионекс)</t>
  </si>
  <si>
    <t>Раскислитель Известь-Гуми (2,0кг) порошок (8шт) до 03/24 (Бионекс)</t>
  </si>
  <si>
    <t>Наименование</t>
  </si>
  <si>
    <t>Цена опт.</t>
  </si>
  <si>
    <t>Заказ шт.</t>
  </si>
  <si>
    <t>Сумма</t>
  </si>
  <si>
    <t>Итого:</t>
  </si>
  <si>
    <t>Агрикола Аква д/ком/орхидей (250мл) (25шт/кор) (уп5шт) до 02/25 (Техноэкспорт)</t>
  </si>
  <si>
    <t>Бегония (250мл) (20шт) годен до 02.21г (Фарт)</t>
  </si>
  <si>
    <t>Биогумус "ЦАРИЦА ЦВЕТОВ" БИО-КОМПЛЕКС (0,5л) (20шт) до 03/23 (АСР)</t>
  </si>
  <si>
    <t>Биогумус "ЦАРИЦА ЦВЕТОВ" для декоративно-лиственных (0,3л) (20шт) до 01/22 (АСР)</t>
  </si>
  <si>
    <t>Биогумус "ЦАРИЦА ЦВЕТОВ" для декоративно-цветущих (0,3л) (шт) до 01/22 (АСР)</t>
  </si>
  <si>
    <t>Биогумус "ЦАРИЦА ЦВЕТОВ" для кактусов и сукулентов (0,3л) (20шт) до 01/22 (АСР)</t>
  </si>
  <si>
    <t>Биогумус "ЦАРИЦА ЦВЕТОВ" для орхидей (0,3л) (20шт) до 02/24 (АСР)</t>
  </si>
  <si>
    <t>Биогумус "ЦАРИЦА ЦВЕТОВ" для пальм и фикусов (0,3л) (20шт) до 01/22 (АСР)</t>
  </si>
  <si>
    <t>Биогумус "ЦАРИЦА ЦВЕТОВ" для роз (0,5л) (20шт) до 01/22 (АСР)</t>
  </si>
  <si>
    <t>Биогумус "ЦАРИЦА ЦВЕТОВ" для фиалок (0,3л) (20шт) до 02/24 (АСР)</t>
  </si>
  <si>
    <t>Биогумус для комнатных растений и рассады (1л) (6шт) до 06/23</t>
  </si>
  <si>
    <t>Биогумус для овощей и томатов (0,5л) (8шт/уп) до 06/23</t>
  </si>
  <si>
    <t>Биогумус для овощей и томатов (1л) (6шт) до 06/23</t>
  </si>
  <si>
    <t>Калий гумат натрия с микроэлементами (0,5л) (6шт) Сила Жизни до 05/23</t>
  </si>
  <si>
    <t>Сад Азокал (0,25 л) (20шт) до 09/23</t>
  </si>
  <si>
    <t xml:space="preserve">Сад Вигор (0,25 л) (20шт) до 09/23 </t>
  </si>
  <si>
    <t>Сад Фоска (0,25 л) (20шт) до 09/23</t>
  </si>
  <si>
    <t>Сила Жизни для цитрусовых (0,3л) (8шт) (до 02/20) РАСПРОДАЖА</t>
  </si>
  <si>
    <t>Жидкие удобрения:</t>
  </si>
  <si>
    <t>Агрикола (пал.) д/декор-лист-х раст. (20 пал. блистер в короб.) (40уп) н/о (Техноэкспорт)</t>
  </si>
  <si>
    <t>Агрикола (пал.) д/ком., сад., цв. и альп. горок БЕЗ ХЛОРА (20 пал в кор) (40уп) н/о (Техноэкспорт)</t>
  </si>
  <si>
    <t>Агрикола (пал.) д/цв.раст. (20палб-р) (40шт) н/о (Техноэкспорт)</t>
  </si>
  <si>
    <t>Агрикола (пал.) д/цв.раст. (уп 10 пал) (48 уп/к) н/о (Техноэкспорт)</t>
  </si>
  <si>
    <t>Агрикола (пал.) с защ. эффектом д/ком., сад., цв. и альп. горок (20пал) (40уп) н/о (Техноэкспорт)</t>
  </si>
  <si>
    <t>Агрикола 1 для капусты (50г) (100шт) н/о (Техноэкспорт)</t>
  </si>
  <si>
    <t>Агрикола 2 (50г) (100шт) н/о (Техноэкспорт)</t>
  </si>
  <si>
    <t>Агрикола 3 томат, перцы (50г) (100шт) н/о (Техноэкспорт)</t>
  </si>
  <si>
    <t>Агрикола 4 морковь, свекла, редис (50г) (100шт) н/о (Техноэкспорт)</t>
  </si>
  <si>
    <t>Агрикола 7 (50г) (100шт) н/о (Техноэкспорт)</t>
  </si>
  <si>
    <t>Агрикола блеск для листьев (аэрозоль) (24шт) (уп 4 фл) до 10/24 (Техноэкспорт)</t>
  </si>
  <si>
    <t>Агрикола д/кактусов и суккулентов (20г) (100шт) н/о (Техноэкспорт)</t>
  </si>
  <si>
    <t>Агрикола д/комн.и садовых роз (25г) (100шт) н/о (Техноэкспорт)</t>
  </si>
  <si>
    <t>Агрикола д/орхидей (25г) (100шт) н/о (Техноэкспорт)</t>
  </si>
  <si>
    <t>Агрикола д/пальм (20г) (100шт) н/о (Техноэкспорт)</t>
  </si>
  <si>
    <t>Агрикола д/фикусов (20г) (100шт) н/о (Техноэкспорт)</t>
  </si>
  <si>
    <t>Агрикола д/хвойных раст. (50г) (100шт) н/о (Техноэкспорт)</t>
  </si>
  <si>
    <t>Агрикола д/цвет/раст.(25г) (200шт) (с/г/не/о) (Техноэкспорт)</t>
  </si>
  <si>
    <t>Агрикола д/ягод. культур (50г) (100шт) н/о (Техноэкспорт)</t>
  </si>
  <si>
    <t>Бионекс-1 (2кг) (8шт/уп) до 09/23 (Бионекс)</t>
  </si>
  <si>
    <t>Фертика ЭКО Калий (1кг) мин удобрение до 09/25 (шт)</t>
  </si>
  <si>
    <t>Гуми-Оми Весенний оргаминер-е уд-е (1кг) (15шт) до 05/24 (Бионекс)</t>
  </si>
  <si>
    <t>Агрикола д/кактусов (250мл) (25шт) до 08/25 (Техноэкспорт)</t>
  </si>
  <si>
    <t>Агрикола д/пальм (250мл) (25шт/кор)  до 07/25 (Техноэкспорт)</t>
  </si>
  <si>
    <t>Агрикола д/роз (250мл) (25шт/кор) до 09/25 (Техноэкспорт)</t>
  </si>
  <si>
    <t>Фертика Хвойное, Весна (2,5кг) до 05/25 (10шт)</t>
  </si>
  <si>
    <t>Идеал (0,5л) Уд-е орган натур биогумус (20шт) до 08/23 (Фарт)</t>
  </si>
  <si>
    <t>Орхидея (жидк.) (0,25 л)  до 08/23 (Фарт)</t>
  </si>
  <si>
    <t>Радуга (0,25л) (20шт) Удобрение органическое натуральное биогумус до 09/23 (Фарт)</t>
  </si>
  <si>
    <t>Радуга (0,5л) (20шт) Удобрение органическое натуральное биогумус до 09/23 (Фарт)</t>
  </si>
  <si>
    <t>Сад Купрум (0,25 л) (20шт) до 09/23</t>
  </si>
  <si>
    <t>Сад Микро (0,25 л) (20шт) до 09/23</t>
  </si>
  <si>
    <t>Горчичный Жмых (1кг) (10шт) (Инвент)</t>
  </si>
  <si>
    <t>Гуми-30 универсал (300г) (30шт) до 01/24 (Бионекс)</t>
  </si>
  <si>
    <t>Гуми-30 универсал суперрастворимый (100г) (30шт) до 01/24 (Бионекс)</t>
  </si>
  <si>
    <t>Гуми-К Олимпийский нано-гель (300г) (30шт) до 01/24 (Бионекс)</t>
  </si>
  <si>
    <t xml:space="preserve">Известь садовая (гашеная,пушонка) (1кг) (Инвент) </t>
  </si>
  <si>
    <t>Сульфат аммония (1кг) (10шт) (Инвент)</t>
  </si>
  <si>
    <t>Агрикола Аква д/комн.и садовых гортензий (250мл) (25шт/кор) до 06/25 (Техноэкспорт)</t>
  </si>
  <si>
    <t>Идеал (0,25л) Уд-е орган натур биогумус (20шт) до 10/22 (Фарт)</t>
  </si>
  <si>
    <t>Агрикола д/декор/лист/раст.(25г) (200шт) н/о (Техноэкспорт, Дом. кухня)</t>
  </si>
  <si>
    <t>Борная кислота (20г) (уп 60шт) (н/огр) (Инвент)</t>
  </si>
  <si>
    <t xml:space="preserve">Известь садовая (гашеная,пушонка) (100гр) (Инвент) </t>
  </si>
  <si>
    <t>Фертика Кристалон Универсальный, (100г), мин удобрение н/о</t>
  </si>
  <si>
    <t>Фертика Люкс кристалический, (100г) мин удобрение н/о</t>
  </si>
  <si>
    <t>Фертика Leaf Power для плодово-ягодных культур,водорастворимое,Удобрение, (50г) н/о</t>
  </si>
  <si>
    <t>Аммиачная селитра (1кг) (10шт) (Инвент)</t>
  </si>
  <si>
    <t>Здр.КОМНАТНЫЕ ЦВ. ТУРБО (30г) (150шт) до 09/23</t>
  </si>
  <si>
    <t>Здр.ЦИТРУСЫ ТУРБО (30г) ЦВ.ПАКЕТ (150шт) до 06/20 (ВХ)</t>
  </si>
  <si>
    <t>Здр.ВИНОГРАД ТУРБО (30г) (150шт) до 05/23 (ВХ)</t>
  </si>
  <si>
    <t>Здр.ГЕОРГИНЫ И ЛУКОВ.ТУРБО (30г) (150шт) до 02/24 (ВХ)</t>
  </si>
  <si>
    <t>Здр.КАПУСТА ТУРБО (30г) (150шт) до 11/23 (ВХ)</t>
  </si>
  <si>
    <t>Здр.ЛУК ТУРБО (30г) (150шт) до 11/23 (ВХ)</t>
  </si>
  <si>
    <t>Здр.РОЗА, БЕГОНИЯ и СЕНПОЛИЯ ТУРБО (30г) (150шт) до 01/24 (ВХ)</t>
  </si>
  <si>
    <t>Здр.ТОМАТЫ (ПОДКОРМКА) ТУРБО (30г) (150шт) до 10/23 (ВХ)</t>
  </si>
  <si>
    <t>Здр.ЯГОДНЫЙ ТУРБО (30г) (150шт) ЦВ.ПАКЕТ до 12/23 (ВХ)</t>
  </si>
  <si>
    <t>Агрикола (пал.) д/декор-лист-х раст. (уп.10пал) (48уп/кор) н/о (Техноэкспорт)</t>
  </si>
  <si>
    <t>Агрикола 1 Универс. компл. уд-е (50г) (100шт) н/о (Техноэкспорт)</t>
  </si>
  <si>
    <t>Агрикола 5 огурец, кабачок (50г) (100шт) н/о (Техноэкспорт)</t>
  </si>
  <si>
    <t>Агрикола 6 д/рассады (50г) (100шт) н/о (Техноэкспорт)</t>
  </si>
  <si>
    <t>Агрикола д/ком/раст. (25г) (200шт) н/о (Техноэкспорт)</t>
  </si>
  <si>
    <t>Агрикола д/декор. раст. (250мл) (25шт/кор) (25шт/кор) до 02/26 (Техноэкспорт)</t>
  </si>
  <si>
    <t>Агрикола д/комн раст (250мл) (25шт/кор) до 02/26 (Техноэкспорт)</t>
  </si>
  <si>
    <t>Калиевая селитра (нитрат калия) (0,5кг)</t>
  </si>
  <si>
    <t>Калимагнезия (0,9 кг)</t>
  </si>
  <si>
    <t>Кальциевая селитра (1кг)</t>
  </si>
  <si>
    <t>Сульфат магния (магний сернокислый 7-водный) (0,5кг)</t>
  </si>
  <si>
    <t>Мука известняковая (доломитовая) (3 кг)</t>
  </si>
  <si>
    <t>ОМУ "Для клубники, земляники" (1кг)</t>
  </si>
  <si>
    <t>ГУМИ-ОМИ-АЗОТ "Мочевина" (0,5кг) (25шт) до 03/25 (Бионекс)</t>
  </si>
  <si>
    <t>Гуми-Оми-Газон (1 кг) (15шт) до 09/24 (Бионекс)</t>
  </si>
  <si>
    <t>Гуми-Оми-Декоративные кустарники (1 кг) (15шт) до 10/24 (Бионекс)</t>
  </si>
  <si>
    <t>ГУМИ-ОМИ-Фосфор "Суперфосфат" (0,5кг) (25шт) до 03/25 (Бионекс)</t>
  </si>
  <si>
    <t>Гуми-Оми-Хвойные (0,5кг) (25шт) до 03/25 (Бионекс)</t>
  </si>
  <si>
    <t>Гуми-90 универсал (6г) (200шт) до 01/25 (Бионекс)</t>
  </si>
  <si>
    <t>Гуми-Оми-Кактус-Алоэ (50г) (54шт) до 10/24 (Бионекс)</t>
  </si>
  <si>
    <t>Гуми-Оми-Лимон-Мандарин (50г) (54шт) до 01/25 (Бионекс)</t>
  </si>
  <si>
    <t>Гуми-Оми-Фиалка-Герань (50г) (54шт) до 01/25 (Бионекс)</t>
  </si>
  <si>
    <t>Гуми-Оми-Фикус-Пальма (50г) (54шт) до 10/24 (Бионекс)</t>
  </si>
  <si>
    <t>Бионекс Кеми 50гр для комн.растений водорастворимый унив. (36шт) до 02/25 (Бионекс)</t>
  </si>
  <si>
    <t>Гуми-ОМИ-Цветы садовые-Универсал (50г) (36шт) до 12/23 (Бионекс)</t>
  </si>
  <si>
    <t>Овощное уд-е (20г) (60шт) н/о (БХЗ)</t>
  </si>
  <si>
    <t>Мыло Дегтярное Кыш-Вредитель 0,5л прибиот. Натуральное (14шт) до 01/24 (Бионекс)</t>
  </si>
  <si>
    <t>Для Газонов (1кг) (30шт) Удобрение до 02/26 (БХЗ)</t>
  </si>
  <si>
    <t>Для клубники (1кг) (30шт) Удобрение до 02/26 (БХЗ)</t>
  </si>
  <si>
    <t>Для Лука и чеснока (1кг) (30шт) Удобрение до 02/26 (БХЗ)</t>
  </si>
  <si>
    <t>Для плодово-ягодных культур (1кг) (30шт) до 02/26 Удобрение (БХЗ)</t>
  </si>
  <si>
    <t>Добавка микроэлементная удобрительная (2кг) до 02/26 (БХЗ)</t>
  </si>
  <si>
    <t>ОМУ "Для декоративных кустарников" (1кг) до 12/25 (БХЗ)</t>
  </si>
  <si>
    <t>ОМУ "Картофельное" марка "Картофельное" (3кг) (10шт) до 02/26 (БХЗ)</t>
  </si>
  <si>
    <t>Фосфорно-калийное удобрение "Осень" (3кг) (10шт) до 11/25 (БХЗ)</t>
  </si>
  <si>
    <t>Для декоративно-лиственных Флорика удобрение минеральное жидкое (0,3л) до 01/24 Лама</t>
  </si>
  <si>
    <t>Для комнатных растений Флорика универсальное удобрение минеральное жидкое (0,3л) до 03/24 Лама</t>
  </si>
  <si>
    <t>Для орхидей Флорика удобрение минеральное жидкое (0,3л) до 01/24 Лама</t>
  </si>
  <si>
    <t>Для цветущих растений Флорика удобрение минеральное жидкое (0,3л) до 01/24 Лама</t>
  </si>
  <si>
    <t>Биогумус для комнатных растений и рассады (0,5л) (8шт/уп) до 03/24</t>
  </si>
  <si>
    <t>Фертика Газонное Весна-Лето (40кг) до 04/23</t>
  </si>
  <si>
    <t>Фертика Газонное Весна-Лето (5кг) (5шт) до 04/24</t>
  </si>
  <si>
    <t>Фертика Газонное, Осень, (5кг) (5шт) до 12/23</t>
  </si>
  <si>
    <t>Фертика Картофельное-5, (1кг) (25шт) до 01/24</t>
  </si>
  <si>
    <t>Фертика Картофельное-5, (2,5кг) (10шт) до 02/24</t>
  </si>
  <si>
    <t>Фертика Картофельное-5, (5кг) (5шт) до 04/24</t>
  </si>
  <si>
    <t>Фертика Осеннее, (1кг) (25шт) до 12/23</t>
  </si>
  <si>
    <t>Азофоска (1кг) (10шт) (Инвент)</t>
  </si>
  <si>
    <t>Аммофос (1кг) (10шт) (Инвент)</t>
  </si>
  <si>
    <t xml:space="preserve">    Прайс-лист на Удобрения от 06.05.2021г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</si>
</sst>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vertical="top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0"/>
  <sheetViews>
    <sheetView tabSelected="1" workbookViewId="0">
      <selection activeCell="H7" sqref="H7"/>
    </sheetView>
  </sheetViews>
  <sheetFormatPr defaultRowHeight="14.4"/>
  <cols>
    <col min="1" max="1" width="60.6640625" style="1" customWidth="1"/>
    <col min="2" max="2" width="8.6640625" style="13" customWidth="1"/>
    <col min="3" max="3" width="8.109375" customWidth="1"/>
    <col min="4" max="4" width="7.88671875" style="3" customWidth="1"/>
  </cols>
  <sheetData>
    <row r="1" spans="1:4" ht="60.6" customHeight="1">
      <c r="A1" s="24" t="s">
        <v>146</v>
      </c>
      <c r="B1" s="25"/>
      <c r="C1" s="25"/>
      <c r="D1" s="26"/>
    </row>
    <row r="2" spans="1:4" ht="27">
      <c r="A2" s="8" t="s">
        <v>17</v>
      </c>
      <c r="B2" s="9" t="s">
        <v>18</v>
      </c>
      <c r="C2" s="10" t="s">
        <v>19</v>
      </c>
      <c r="D2" s="11" t="s">
        <v>20</v>
      </c>
    </row>
    <row r="3" spans="1:4" s="2" customFormat="1" ht="15" customHeight="1">
      <c r="A3" s="14" t="s">
        <v>41</v>
      </c>
      <c r="B3" s="15">
        <v>333</v>
      </c>
      <c r="C3" s="17"/>
      <c r="D3" s="16">
        <f>B3*C3</f>
        <v>0</v>
      </c>
    </row>
    <row r="4" spans="1:4" s="2" customFormat="1" ht="15" customHeight="1">
      <c r="A4" s="19" t="s">
        <v>97</v>
      </c>
      <c r="B4" s="15">
        <v>321</v>
      </c>
      <c r="C4" s="17"/>
      <c r="D4" s="16">
        <f>B4*C4</f>
        <v>0</v>
      </c>
    </row>
    <row r="5" spans="1:4" s="2" customFormat="1" ht="19.95" customHeight="1">
      <c r="A5" s="14" t="s">
        <v>42</v>
      </c>
      <c r="B5" s="15">
        <v>333</v>
      </c>
      <c r="C5" s="17"/>
      <c r="D5" s="16">
        <f t="shared" ref="D5:D30" si="0">B5*C5</f>
        <v>0</v>
      </c>
    </row>
    <row r="6" spans="1:4" s="2" customFormat="1" ht="15" customHeight="1">
      <c r="A6" s="14" t="s">
        <v>43</v>
      </c>
      <c r="B6" s="15">
        <v>352</v>
      </c>
      <c r="C6" s="17"/>
      <c r="D6" s="16">
        <f t="shared" si="0"/>
        <v>0</v>
      </c>
    </row>
    <row r="7" spans="1:4" s="2" customFormat="1" ht="15" customHeight="1">
      <c r="A7" s="14" t="s">
        <v>44</v>
      </c>
      <c r="B7" s="15">
        <v>321</v>
      </c>
      <c r="C7" s="17"/>
      <c r="D7" s="16">
        <f t="shared" si="0"/>
        <v>0</v>
      </c>
    </row>
    <row r="8" spans="1:4" s="2" customFormat="1" ht="19.95" customHeight="1">
      <c r="A8" s="14" t="s">
        <v>45</v>
      </c>
      <c r="B8" s="15">
        <v>333</v>
      </c>
      <c r="C8" s="17"/>
      <c r="D8" s="16">
        <f t="shared" si="0"/>
        <v>0</v>
      </c>
    </row>
    <row r="9" spans="1:4" s="2" customFormat="1" ht="15" customHeight="1">
      <c r="A9" s="14" t="s">
        <v>46</v>
      </c>
      <c r="B9" s="15">
        <v>130</v>
      </c>
      <c r="C9" s="17"/>
      <c r="D9" s="16">
        <f t="shared" si="0"/>
        <v>0</v>
      </c>
    </row>
    <row r="10" spans="1:4" s="2" customFormat="1" ht="15" customHeight="1">
      <c r="A10" s="19" t="s">
        <v>98</v>
      </c>
      <c r="B10" s="15">
        <v>130</v>
      </c>
      <c r="C10" s="17"/>
      <c r="D10" s="16">
        <f t="shared" si="0"/>
        <v>0</v>
      </c>
    </row>
    <row r="11" spans="1:4" s="2" customFormat="1" ht="15" customHeight="1">
      <c r="A11" s="14" t="s">
        <v>47</v>
      </c>
      <c r="B11" s="15">
        <v>130</v>
      </c>
      <c r="C11" s="17"/>
      <c r="D11" s="16">
        <f t="shared" si="0"/>
        <v>0</v>
      </c>
    </row>
    <row r="12" spans="1:4" s="2" customFormat="1" ht="15" customHeight="1">
      <c r="A12" s="14" t="s">
        <v>48</v>
      </c>
      <c r="B12" s="15">
        <v>130</v>
      </c>
      <c r="C12" s="17"/>
      <c r="D12" s="16">
        <f t="shared" si="0"/>
        <v>0</v>
      </c>
    </row>
    <row r="13" spans="1:4" s="2" customFormat="1" ht="15" customHeight="1">
      <c r="A13" s="14" t="s">
        <v>49</v>
      </c>
      <c r="B13" s="15">
        <v>123</v>
      </c>
      <c r="C13" s="17"/>
      <c r="D13" s="16">
        <f t="shared" si="0"/>
        <v>0</v>
      </c>
    </row>
    <row r="14" spans="1:4" s="2" customFormat="1" ht="15" customHeight="1">
      <c r="A14" s="14" t="s">
        <v>99</v>
      </c>
      <c r="B14" s="15">
        <v>143</v>
      </c>
      <c r="C14" s="17"/>
      <c r="D14" s="16">
        <f t="shared" si="0"/>
        <v>0</v>
      </c>
    </row>
    <row r="15" spans="1:4" s="2" customFormat="1" ht="15" customHeight="1">
      <c r="A15" s="14" t="s">
        <v>100</v>
      </c>
      <c r="B15" s="15">
        <v>130</v>
      </c>
      <c r="C15" s="17"/>
      <c r="D15" s="16">
        <f t="shared" si="0"/>
        <v>0</v>
      </c>
    </row>
    <row r="16" spans="1:4" s="2" customFormat="1" ht="15" customHeight="1">
      <c r="A16" s="14" t="s">
        <v>50</v>
      </c>
      <c r="B16" s="15">
        <v>130</v>
      </c>
      <c r="C16" s="17"/>
      <c r="D16" s="16">
        <f t="shared" si="0"/>
        <v>0</v>
      </c>
    </row>
    <row r="17" spans="1:4" s="2" customFormat="1" ht="15" customHeight="1">
      <c r="A17" s="14" t="s">
        <v>51</v>
      </c>
      <c r="B17" s="15">
        <v>1083</v>
      </c>
      <c r="C17" s="17"/>
      <c r="D17" s="16">
        <f t="shared" si="0"/>
        <v>0</v>
      </c>
    </row>
    <row r="18" spans="1:4" s="2" customFormat="1" ht="15" customHeight="1">
      <c r="A18" s="14" t="s">
        <v>81</v>
      </c>
      <c r="B18" s="15">
        <v>95</v>
      </c>
      <c r="C18" s="17"/>
      <c r="D18" s="16">
        <f t="shared" si="0"/>
        <v>0</v>
      </c>
    </row>
    <row r="19" spans="1:4" s="2" customFormat="1" ht="15" customHeight="1">
      <c r="A19" s="14" t="s">
        <v>52</v>
      </c>
      <c r="B19" s="15">
        <v>78</v>
      </c>
      <c r="C19" s="17"/>
      <c r="D19" s="16">
        <f t="shared" si="0"/>
        <v>0</v>
      </c>
    </row>
    <row r="20" spans="1:4" s="2" customFormat="1" ht="15" customHeight="1">
      <c r="A20" s="19" t="s">
        <v>101</v>
      </c>
      <c r="B20" s="15">
        <v>100</v>
      </c>
      <c r="C20" s="17"/>
      <c r="D20" s="16">
        <f t="shared" si="0"/>
        <v>0</v>
      </c>
    </row>
    <row r="21" spans="1:4" s="2" customFormat="1" ht="15" customHeight="1">
      <c r="A21" s="14" t="s">
        <v>53</v>
      </c>
      <c r="B21" s="15">
        <v>100</v>
      </c>
      <c r="C21" s="17"/>
      <c r="D21" s="16">
        <f t="shared" si="0"/>
        <v>0</v>
      </c>
    </row>
    <row r="22" spans="1:4" s="2" customFormat="1" ht="15" customHeight="1">
      <c r="A22" s="14" t="s">
        <v>54</v>
      </c>
      <c r="B22" s="15">
        <v>100</v>
      </c>
      <c r="C22" s="17"/>
      <c r="D22" s="16">
        <f t="shared" si="0"/>
        <v>0</v>
      </c>
    </row>
    <row r="23" spans="1:4" s="2" customFormat="1" ht="15" customHeight="1">
      <c r="A23" s="14" t="s">
        <v>55</v>
      </c>
      <c r="B23" s="15">
        <v>100</v>
      </c>
      <c r="C23" s="17"/>
      <c r="D23" s="16">
        <f t="shared" si="0"/>
        <v>0</v>
      </c>
    </row>
    <row r="24" spans="1:4" s="2" customFormat="1" ht="15" customHeight="1">
      <c r="A24" s="14" t="s">
        <v>56</v>
      </c>
      <c r="B24" s="15">
        <v>100</v>
      </c>
      <c r="C24" s="17"/>
      <c r="D24" s="16">
        <f t="shared" si="0"/>
        <v>0</v>
      </c>
    </row>
    <row r="25" spans="1:4" s="2" customFormat="1" ht="15" customHeight="1">
      <c r="A25" s="14" t="s">
        <v>57</v>
      </c>
      <c r="B25" s="15">
        <v>131</v>
      </c>
      <c r="C25" s="17"/>
      <c r="D25" s="16">
        <f t="shared" si="0"/>
        <v>0</v>
      </c>
    </row>
    <row r="26" spans="1:4" s="2" customFormat="1" ht="15" customHeight="1">
      <c r="A26" s="14" t="s">
        <v>58</v>
      </c>
      <c r="B26" s="15">
        <v>100</v>
      </c>
      <c r="C26" s="17"/>
      <c r="D26" s="16">
        <f t="shared" si="0"/>
        <v>0</v>
      </c>
    </row>
    <row r="27" spans="1:4" s="2" customFormat="1" ht="15" customHeight="1">
      <c r="A27" s="14" t="s">
        <v>59</v>
      </c>
      <c r="B27" s="15">
        <v>123</v>
      </c>
      <c r="C27" s="17"/>
      <c r="D27" s="16">
        <f t="shared" si="0"/>
        <v>0</v>
      </c>
    </row>
    <row r="28" spans="1:4" s="2" customFormat="1" ht="15" customHeight="1">
      <c r="A28" s="19" t="s">
        <v>144</v>
      </c>
      <c r="B28" s="15">
        <v>275</v>
      </c>
      <c r="C28" s="17"/>
      <c r="D28" s="16">
        <f t="shared" si="0"/>
        <v>0</v>
      </c>
    </row>
    <row r="29" spans="1:4" s="2" customFormat="1" ht="15" customHeight="1">
      <c r="A29" s="14" t="s">
        <v>87</v>
      </c>
      <c r="B29" s="15">
        <v>160</v>
      </c>
      <c r="C29" s="17"/>
      <c r="D29" s="16">
        <f t="shared" si="0"/>
        <v>0</v>
      </c>
    </row>
    <row r="30" spans="1:4" s="2" customFormat="1" ht="15" customHeight="1">
      <c r="A30" s="19" t="s">
        <v>145</v>
      </c>
      <c r="B30" s="15">
        <v>240</v>
      </c>
      <c r="C30" s="17"/>
      <c r="D30" s="16">
        <f t="shared" si="0"/>
        <v>0</v>
      </c>
    </row>
    <row r="31" spans="1:4" s="2" customFormat="1" ht="15" customHeight="1">
      <c r="A31" s="14" t="s">
        <v>60</v>
      </c>
      <c r="B31" s="15">
        <v>197</v>
      </c>
      <c r="C31" s="17"/>
      <c r="D31" s="16">
        <f t="shared" ref="D31:D86" si="1">B31*C31</f>
        <v>0</v>
      </c>
    </row>
    <row r="32" spans="1:4" s="2" customFormat="1" ht="15" customHeight="1">
      <c r="A32" s="19" t="s">
        <v>120</v>
      </c>
      <c r="B32" s="15">
        <v>112</v>
      </c>
      <c r="C32" s="17"/>
      <c r="D32" s="16">
        <f t="shared" si="1"/>
        <v>0</v>
      </c>
    </row>
    <row r="33" spans="1:4" s="2" customFormat="1" ht="15" customHeight="1">
      <c r="A33" s="14" t="s">
        <v>82</v>
      </c>
      <c r="B33" s="15">
        <v>95</v>
      </c>
      <c r="C33" s="17"/>
      <c r="D33" s="16">
        <f t="shared" si="1"/>
        <v>0</v>
      </c>
    </row>
    <row r="34" spans="1:4" s="2" customFormat="1" ht="15" customHeight="1">
      <c r="A34" s="14" t="s">
        <v>73</v>
      </c>
      <c r="B34" s="15">
        <v>259</v>
      </c>
      <c r="C34" s="17"/>
      <c r="D34" s="16">
        <f t="shared" si="1"/>
        <v>0</v>
      </c>
    </row>
    <row r="35" spans="1:4" s="2" customFormat="1" ht="15" customHeight="1">
      <c r="A35" s="14" t="s">
        <v>6</v>
      </c>
      <c r="B35" s="15">
        <v>442</v>
      </c>
      <c r="C35" s="17"/>
      <c r="D35" s="16">
        <f t="shared" si="1"/>
        <v>0</v>
      </c>
    </row>
    <row r="36" spans="1:4" s="2" customFormat="1" ht="15" customHeight="1">
      <c r="A36" s="14" t="s">
        <v>74</v>
      </c>
      <c r="B36" s="15">
        <v>191</v>
      </c>
      <c r="C36" s="17"/>
      <c r="D36" s="16">
        <f t="shared" si="1"/>
        <v>0</v>
      </c>
    </row>
    <row r="37" spans="1:4" s="2" customFormat="1" ht="15" customHeight="1">
      <c r="A37" s="14" t="s">
        <v>75</v>
      </c>
      <c r="B37" s="15">
        <v>78</v>
      </c>
      <c r="C37" s="17"/>
      <c r="D37" s="16">
        <f t="shared" si="1"/>
        <v>0</v>
      </c>
    </row>
    <row r="38" spans="1:4" s="2" customFormat="1" ht="15" customHeight="1">
      <c r="A38" s="19" t="s">
        <v>115</v>
      </c>
      <c r="B38" s="15">
        <v>39</v>
      </c>
      <c r="C38" s="17"/>
      <c r="D38" s="16">
        <f t="shared" si="1"/>
        <v>0</v>
      </c>
    </row>
    <row r="39" spans="1:4" s="2" customFormat="1" ht="15" customHeight="1">
      <c r="A39" s="14" t="s">
        <v>76</v>
      </c>
      <c r="B39" s="15">
        <v>202</v>
      </c>
      <c r="C39" s="17"/>
      <c r="D39" s="16">
        <f t="shared" si="1"/>
        <v>0</v>
      </c>
    </row>
    <row r="40" spans="1:4" s="2" customFormat="1" ht="15" customHeight="1">
      <c r="A40" s="14" t="s">
        <v>116</v>
      </c>
      <c r="B40" s="15">
        <v>48</v>
      </c>
      <c r="C40" s="17"/>
      <c r="D40" s="16">
        <f t="shared" si="1"/>
        <v>0</v>
      </c>
    </row>
    <row r="41" spans="1:4" s="2" customFormat="1" ht="15" customHeight="1">
      <c r="A41" s="14" t="s">
        <v>117</v>
      </c>
      <c r="B41" s="15">
        <v>48</v>
      </c>
      <c r="C41" s="17"/>
      <c r="D41" s="16">
        <f t="shared" si="1"/>
        <v>0</v>
      </c>
    </row>
    <row r="42" spans="1:4" s="2" customFormat="1" ht="15" customHeight="1">
      <c r="A42" s="14" t="s">
        <v>118</v>
      </c>
      <c r="B42" s="15">
        <v>48</v>
      </c>
      <c r="C42" s="17"/>
      <c r="D42" s="16">
        <f t="shared" si="1"/>
        <v>0</v>
      </c>
    </row>
    <row r="43" spans="1:4" s="2" customFormat="1" ht="15" customHeight="1">
      <c r="A43" s="14" t="s">
        <v>119</v>
      </c>
      <c r="B43" s="15">
        <v>48</v>
      </c>
      <c r="C43" s="17"/>
      <c r="D43" s="16">
        <f t="shared" si="1"/>
        <v>0</v>
      </c>
    </row>
    <row r="44" spans="1:4" s="2" customFormat="1" ht="15" customHeight="1">
      <c r="A44" s="19" t="s">
        <v>121</v>
      </c>
      <c r="B44" s="15">
        <v>48</v>
      </c>
      <c r="C44" s="17"/>
      <c r="D44" s="16">
        <f t="shared" si="1"/>
        <v>0</v>
      </c>
    </row>
    <row r="45" spans="1:4" s="2" customFormat="1" ht="15" customHeight="1">
      <c r="A45" s="14" t="s">
        <v>62</v>
      </c>
      <c r="B45" s="15">
        <v>261</v>
      </c>
      <c r="C45" s="17"/>
      <c r="D45" s="16">
        <f t="shared" si="1"/>
        <v>0</v>
      </c>
    </row>
    <row r="46" spans="1:4" s="2" customFormat="1" ht="15" customHeight="1">
      <c r="A46" s="14" t="s">
        <v>7</v>
      </c>
      <c r="B46" s="15">
        <v>325</v>
      </c>
      <c r="C46" s="17"/>
      <c r="D46" s="16">
        <f t="shared" si="1"/>
        <v>0</v>
      </c>
    </row>
    <row r="47" spans="1:4" s="2" customFormat="1" ht="15" customHeight="1">
      <c r="A47" s="14" t="s">
        <v>110</v>
      </c>
      <c r="B47" s="15">
        <v>190</v>
      </c>
      <c r="C47" s="17"/>
      <c r="D47" s="16">
        <f t="shared" si="1"/>
        <v>0</v>
      </c>
    </row>
    <row r="48" spans="1:4" s="2" customFormat="1" ht="15" customHeight="1">
      <c r="A48" s="14" t="s">
        <v>111</v>
      </c>
      <c r="B48" s="15">
        <v>357</v>
      </c>
      <c r="C48" s="17"/>
      <c r="D48" s="16">
        <f t="shared" si="1"/>
        <v>0</v>
      </c>
    </row>
    <row r="49" spans="1:4" s="2" customFormat="1" ht="15" customHeight="1">
      <c r="A49" s="14" t="s">
        <v>112</v>
      </c>
      <c r="B49" s="15">
        <v>306</v>
      </c>
      <c r="C49" s="17"/>
      <c r="D49" s="16">
        <f t="shared" si="1"/>
        <v>0</v>
      </c>
    </row>
    <row r="50" spans="1:4" s="2" customFormat="1" ht="15" customHeight="1">
      <c r="A50" s="14" t="s">
        <v>8</v>
      </c>
      <c r="B50" s="15">
        <v>180</v>
      </c>
      <c r="C50" s="17"/>
      <c r="D50" s="16">
        <f t="shared" si="1"/>
        <v>0</v>
      </c>
    </row>
    <row r="51" spans="1:4" s="2" customFormat="1" ht="15" customHeight="1">
      <c r="A51" s="14" t="s">
        <v>9</v>
      </c>
      <c r="B51" s="15">
        <v>384</v>
      </c>
      <c r="C51" s="17"/>
      <c r="D51" s="16">
        <f t="shared" si="1"/>
        <v>0</v>
      </c>
    </row>
    <row r="52" spans="1:4" s="2" customFormat="1" ht="15" customHeight="1">
      <c r="A52" s="14" t="s">
        <v>10</v>
      </c>
      <c r="B52" s="15">
        <v>190</v>
      </c>
      <c r="C52" s="17"/>
      <c r="D52" s="16">
        <f t="shared" si="1"/>
        <v>0</v>
      </c>
    </row>
    <row r="53" spans="1:4" s="2" customFormat="1" ht="15" customHeight="1">
      <c r="A53" s="14" t="s">
        <v>11</v>
      </c>
      <c r="B53" s="15">
        <v>190</v>
      </c>
      <c r="C53" s="17"/>
      <c r="D53" s="16">
        <f t="shared" si="1"/>
        <v>0</v>
      </c>
    </row>
    <row r="54" spans="1:4" s="2" customFormat="1" ht="15" customHeight="1">
      <c r="A54" s="14" t="s">
        <v>12</v>
      </c>
      <c r="B54" s="15">
        <v>198</v>
      </c>
      <c r="C54" s="17"/>
      <c r="D54" s="16">
        <f t="shared" si="1"/>
        <v>0</v>
      </c>
    </row>
    <row r="55" spans="1:4" s="2" customFormat="1" ht="15" customHeight="1">
      <c r="A55" s="14" t="s">
        <v>13</v>
      </c>
      <c r="B55" s="15">
        <v>190</v>
      </c>
      <c r="C55" s="17"/>
      <c r="D55" s="16">
        <f t="shared" si="1"/>
        <v>0</v>
      </c>
    </row>
    <row r="56" spans="1:4" s="2" customFormat="1" ht="15" customHeight="1">
      <c r="A56" s="14" t="s">
        <v>14</v>
      </c>
      <c r="B56" s="15">
        <v>183</v>
      </c>
      <c r="C56" s="17"/>
      <c r="D56" s="16">
        <f t="shared" si="1"/>
        <v>0</v>
      </c>
    </row>
    <row r="57" spans="1:4" s="2" customFormat="1" ht="15" customHeight="1">
      <c r="A57" s="14" t="s">
        <v>15</v>
      </c>
      <c r="B57" s="15">
        <v>198</v>
      </c>
      <c r="C57" s="17"/>
      <c r="D57" s="16">
        <f t="shared" si="1"/>
        <v>0</v>
      </c>
    </row>
    <row r="58" spans="1:4" s="2" customFormat="1" ht="15" customHeight="1">
      <c r="A58" s="14" t="s">
        <v>113</v>
      </c>
      <c r="B58" s="15">
        <v>306</v>
      </c>
      <c r="C58" s="17"/>
      <c r="D58" s="16">
        <f t="shared" si="1"/>
        <v>0</v>
      </c>
    </row>
    <row r="59" spans="1:4" s="2" customFormat="1" ht="15" customHeight="1">
      <c r="A59" s="14" t="s">
        <v>114</v>
      </c>
      <c r="B59" s="15">
        <v>183</v>
      </c>
      <c r="C59" s="17"/>
      <c r="D59" s="16">
        <f t="shared" si="1"/>
        <v>0</v>
      </c>
    </row>
    <row r="60" spans="1:4" s="2" customFormat="1" ht="15" customHeight="1">
      <c r="A60" s="14" t="s">
        <v>124</v>
      </c>
      <c r="B60" s="15">
        <v>392</v>
      </c>
      <c r="C60" s="17"/>
      <c r="D60" s="16">
        <f t="shared" si="1"/>
        <v>0</v>
      </c>
    </row>
    <row r="61" spans="1:4" s="2" customFormat="1" ht="15" customHeight="1">
      <c r="A61" s="14" t="s">
        <v>125</v>
      </c>
      <c r="B61" s="15">
        <v>410</v>
      </c>
      <c r="C61" s="17"/>
      <c r="D61" s="16">
        <f t="shared" si="1"/>
        <v>0</v>
      </c>
    </row>
    <row r="62" spans="1:4" s="2" customFormat="1" ht="15" customHeight="1">
      <c r="A62" s="14" t="s">
        <v>126</v>
      </c>
      <c r="B62" s="15">
        <v>382</v>
      </c>
      <c r="C62" s="17"/>
      <c r="D62" s="16">
        <f t="shared" si="1"/>
        <v>0</v>
      </c>
    </row>
    <row r="63" spans="1:4" s="2" customFormat="1" ht="15" customHeight="1">
      <c r="A63" s="14" t="s">
        <v>127</v>
      </c>
      <c r="B63" s="15">
        <v>382</v>
      </c>
      <c r="C63" s="17"/>
      <c r="D63" s="16">
        <f t="shared" si="1"/>
        <v>0</v>
      </c>
    </row>
    <row r="64" spans="1:4" s="2" customFormat="1" ht="15" customHeight="1">
      <c r="A64" s="14" t="s">
        <v>128</v>
      </c>
      <c r="B64" s="15">
        <v>348</v>
      </c>
      <c r="C64" s="17"/>
      <c r="D64" s="16">
        <f t="shared" si="1"/>
        <v>0</v>
      </c>
    </row>
    <row r="65" spans="1:4" s="2" customFormat="1" ht="15" customHeight="1">
      <c r="A65" s="14" t="s">
        <v>90</v>
      </c>
      <c r="B65" s="20">
        <v>67</v>
      </c>
      <c r="C65" s="18"/>
      <c r="D65" s="16">
        <f t="shared" si="1"/>
        <v>0</v>
      </c>
    </row>
    <row r="66" spans="1:4" s="2" customFormat="1" ht="15" customHeight="1">
      <c r="A66" s="14" t="s">
        <v>91</v>
      </c>
      <c r="B66" s="20">
        <v>67</v>
      </c>
      <c r="C66" s="18"/>
      <c r="D66" s="16">
        <f t="shared" si="1"/>
        <v>0</v>
      </c>
    </row>
    <row r="67" spans="1:4" s="2" customFormat="1" ht="15" customHeight="1">
      <c r="A67" s="14" t="s">
        <v>92</v>
      </c>
      <c r="B67" s="20">
        <v>67</v>
      </c>
      <c r="C67" s="18"/>
      <c r="D67" s="16">
        <f t="shared" si="1"/>
        <v>0</v>
      </c>
    </row>
    <row r="68" spans="1:4" s="2" customFormat="1" ht="15" customHeight="1">
      <c r="A68" s="14" t="s">
        <v>88</v>
      </c>
      <c r="B68" s="20">
        <v>67</v>
      </c>
      <c r="C68" s="18"/>
      <c r="D68" s="16">
        <f t="shared" si="1"/>
        <v>0</v>
      </c>
    </row>
    <row r="69" spans="1:4" s="2" customFormat="1" ht="15" customHeight="1">
      <c r="A69" s="21" t="s">
        <v>93</v>
      </c>
      <c r="B69" s="20">
        <v>67</v>
      </c>
      <c r="C69" s="18"/>
      <c r="D69" s="16">
        <f t="shared" si="1"/>
        <v>0</v>
      </c>
    </row>
    <row r="70" spans="1:4" s="2" customFormat="1" ht="15" customHeight="1">
      <c r="A70" s="14" t="s">
        <v>94</v>
      </c>
      <c r="B70" s="20">
        <v>67</v>
      </c>
      <c r="C70" s="18"/>
      <c r="D70" s="16">
        <f t="shared" si="1"/>
        <v>0</v>
      </c>
    </row>
    <row r="71" spans="1:4" s="2" customFormat="1" ht="15" customHeight="1">
      <c r="A71" s="14" t="s">
        <v>95</v>
      </c>
      <c r="B71" s="20">
        <v>67</v>
      </c>
      <c r="C71" s="18"/>
      <c r="D71" s="16">
        <f t="shared" si="1"/>
        <v>0</v>
      </c>
    </row>
    <row r="72" spans="1:4" s="2" customFormat="1" ht="15" customHeight="1">
      <c r="A72" s="14" t="s">
        <v>89</v>
      </c>
      <c r="B72" s="20">
        <v>63</v>
      </c>
      <c r="C72" s="18"/>
      <c r="D72" s="16">
        <f t="shared" si="1"/>
        <v>0</v>
      </c>
    </row>
    <row r="73" spans="1:4" s="2" customFormat="1" ht="15" customHeight="1">
      <c r="A73" s="14" t="s">
        <v>96</v>
      </c>
      <c r="B73" s="20">
        <v>67</v>
      </c>
      <c r="C73" s="18"/>
      <c r="D73" s="16">
        <f t="shared" si="1"/>
        <v>0</v>
      </c>
    </row>
    <row r="74" spans="1:4" s="2" customFormat="1" ht="15" customHeight="1">
      <c r="A74" s="14" t="s">
        <v>83</v>
      </c>
      <c r="B74" s="15">
        <v>80</v>
      </c>
      <c r="C74" s="17"/>
      <c r="D74" s="16">
        <f t="shared" si="1"/>
        <v>0</v>
      </c>
    </row>
    <row r="75" spans="1:4" s="2" customFormat="1" ht="15" customHeight="1">
      <c r="A75" s="14" t="s">
        <v>77</v>
      </c>
      <c r="B75" s="15">
        <v>250</v>
      </c>
      <c r="C75" s="17"/>
      <c r="D75" s="16">
        <f t="shared" si="1"/>
        <v>0</v>
      </c>
    </row>
    <row r="76" spans="1:4" s="2" customFormat="1" ht="15" customHeight="1">
      <c r="A76" s="14" t="s">
        <v>104</v>
      </c>
      <c r="B76" s="15">
        <v>512</v>
      </c>
      <c r="C76" s="17"/>
      <c r="D76" s="16">
        <f t="shared" si="1"/>
        <v>0</v>
      </c>
    </row>
    <row r="77" spans="1:4" s="2" customFormat="1" ht="15" customHeight="1">
      <c r="A77" s="14" t="s">
        <v>105</v>
      </c>
      <c r="B77" s="15">
        <v>500</v>
      </c>
      <c r="C77" s="17"/>
      <c r="D77" s="16">
        <f t="shared" si="1"/>
        <v>0</v>
      </c>
    </row>
    <row r="78" spans="1:4" s="2" customFormat="1" ht="15" customHeight="1">
      <c r="A78" s="14" t="s">
        <v>106</v>
      </c>
      <c r="B78" s="15">
        <v>424</v>
      </c>
      <c r="C78" s="17"/>
      <c r="D78" s="16">
        <f t="shared" si="1"/>
        <v>0</v>
      </c>
    </row>
    <row r="79" spans="1:4" s="2" customFormat="1" ht="15" customHeight="1">
      <c r="A79" s="14" t="s">
        <v>0</v>
      </c>
      <c r="B79" s="15">
        <v>971</v>
      </c>
      <c r="C79" s="17"/>
      <c r="D79" s="16">
        <f t="shared" si="1"/>
        <v>0</v>
      </c>
    </row>
    <row r="80" spans="1:4" s="2" customFormat="1" ht="15" customHeight="1">
      <c r="A80" s="23" t="s">
        <v>108</v>
      </c>
      <c r="B80" s="15">
        <v>278</v>
      </c>
      <c r="C80" s="17"/>
      <c r="D80" s="16">
        <f t="shared" si="1"/>
        <v>0</v>
      </c>
    </row>
    <row r="81" spans="1:4" s="2" customFormat="1" ht="15" customHeight="1">
      <c r="A81" s="14" t="s">
        <v>122</v>
      </c>
      <c r="B81" s="15">
        <v>41</v>
      </c>
      <c r="C81" s="17"/>
      <c r="D81" s="16">
        <f t="shared" si="1"/>
        <v>0</v>
      </c>
    </row>
    <row r="82" spans="1:4" s="2" customFormat="1" ht="15" customHeight="1">
      <c r="A82" s="19" t="s">
        <v>129</v>
      </c>
      <c r="B82" s="15">
        <v>436</v>
      </c>
      <c r="C82" s="17"/>
      <c r="D82" s="16">
        <f t="shared" si="1"/>
        <v>0</v>
      </c>
    </row>
    <row r="83" spans="1:4" s="2" customFormat="1" ht="15" customHeight="1">
      <c r="A83" s="14" t="s">
        <v>109</v>
      </c>
      <c r="B83" s="15">
        <v>421</v>
      </c>
      <c r="C83" s="17"/>
      <c r="D83" s="16">
        <f t="shared" si="1"/>
        <v>0</v>
      </c>
    </row>
    <row r="84" spans="1:4" s="2" customFormat="1" ht="15" customHeight="1">
      <c r="A84" s="19" t="s">
        <v>130</v>
      </c>
      <c r="B84" s="15">
        <v>1126</v>
      </c>
      <c r="C84" s="17"/>
      <c r="D84" s="16">
        <f t="shared" si="1"/>
        <v>0</v>
      </c>
    </row>
    <row r="85" spans="1:4" s="2" customFormat="1" ht="15" customHeight="1">
      <c r="A85" s="14" t="s">
        <v>16</v>
      </c>
      <c r="B85" s="15">
        <v>203</v>
      </c>
      <c r="C85" s="17"/>
      <c r="D85" s="16">
        <f t="shared" si="1"/>
        <v>0</v>
      </c>
    </row>
    <row r="86" spans="1:4" s="2" customFormat="1" ht="15" customHeight="1">
      <c r="A86" s="14" t="s">
        <v>78</v>
      </c>
      <c r="B86" s="15">
        <v>207</v>
      </c>
      <c r="C86" s="17"/>
      <c r="D86" s="16">
        <f t="shared" si="1"/>
        <v>0</v>
      </c>
    </row>
    <row r="87" spans="1:4" s="2" customFormat="1" ht="15" customHeight="1">
      <c r="A87" s="14" t="s">
        <v>1</v>
      </c>
      <c r="B87" s="15">
        <v>474</v>
      </c>
      <c r="C87" s="17"/>
      <c r="D87" s="16">
        <f t="shared" ref="D87:D105" si="2">B87*C87</f>
        <v>0</v>
      </c>
    </row>
    <row r="88" spans="1:4" s="2" customFormat="1" ht="15" customHeight="1">
      <c r="A88" s="19" t="s">
        <v>107</v>
      </c>
      <c r="B88" s="15">
        <v>267</v>
      </c>
      <c r="C88" s="17"/>
      <c r="D88" s="16">
        <f t="shared" si="2"/>
        <v>0</v>
      </c>
    </row>
    <row r="89" spans="1:4" s="2" customFormat="1" ht="15" customHeight="1">
      <c r="A89" s="14" t="s">
        <v>86</v>
      </c>
      <c r="B89" s="15">
        <v>173</v>
      </c>
      <c r="C89" s="17"/>
      <c r="D89" s="16">
        <f t="shared" si="2"/>
        <v>0</v>
      </c>
    </row>
    <row r="90" spans="1:4" s="2" customFormat="1" ht="15" customHeight="1">
      <c r="A90" s="14" t="s">
        <v>2</v>
      </c>
      <c r="B90" s="15">
        <v>5950</v>
      </c>
      <c r="C90" s="17"/>
      <c r="D90" s="16">
        <f t="shared" si="2"/>
        <v>0</v>
      </c>
    </row>
    <row r="91" spans="1:4" s="2" customFormat="1" ht="15" customHeight="1">
      <c r="A91" s="14" t="s">
        <v>3</v>
      </c>
      <c r="B91" s="15">
        <v>11525</v>
      </c>
      <c r="C91" s="17"/>
      <c r="D91" s="16">
        <f t="shared" si="2"/>
        <v>0</v>
      </c>
    </row>
    <row r="92" spans="1:4" s="2" customFormat="1" ht="15" customHeight="1">
      <c r="A92" s="14" t="s">
        <v>137</v>
      </c>
      <c r="B92" s="15">
        <v>19687</v>
      </c>
      <c r="C92" s="17"/>
      <c r="D92" s="16">
        <f t="shared" si="2"/>
        <v>0</v>
      </c>
    </row>
    <row r="93" spans="1:4" s="2" customFormat="1" ht="15" customHeight="1">
      <c r="A93" s="14" t="s">
        <v>138</v>
      </c>
      <c r="B93" s="15">
        <v>3009</v>
      </c>
      <c r="C93" s="17"/>
      <c r="D93" s="16">
        <f t="shared" si="2"/>
        <v>0</v>
      </c>
    </row>
    <row r="94" spans="1:4" s="2" customFormat="1" ht="15" customHeight="1">
      <c r="A94" s="14" t="s">
        <v>139</v>
      </c>
      <c r="B94" s="15">
        <v>3078</v>
      </c>
      <c r="C94" s="17"/>
      <c r="D94" s="16">
        <f t="shared" si="2"/>
        <v>0</v>
      </c>
    </row>
    <row r="95" spans="1:4" s="2" customFormat="1" ht="15" customHeight="1">
      <c r="A95" s="14" t="s">
        <v>140</v>
      </c>
      <c r="B95" s="15">
        <v>592</v>
      </c>
      <c r="C95" s="17"/>
      <c r="D95" s="16">
        <f t="shared" si="2"/>
        <v>0</v>
      </c>
    </row>
    <row r="96" spans="1:4" s="2" customFormat="1" ht="15" customHeight="1">
      <c r="A96" s="14" t="s">
        <v>141</v>
      </c>
      <c r="B96" s="15">
        <v>1473</v>
      </c>
      <c r="C96" s="17"/>
      <c r="D96" s="16">
        <f t="shared" si="2"/>
        <v>0</v>
      </c>
    </row>
    <row r="97" spans="1:4" s="2" customFormat="1" ht="15" customHeight="1">
      <c r="A97" s="14" t="s">
        <v>142</v>
      </c>
      <c r="B97" s="15">
        <v>2924</v>
      </c>
      <c r="C97" s="17"/>
      <c r="D97" s="16">
        <f t="shared" si="2"/>
        <v>0</v>
      </c>
    </row>
    <row r="98" spans="1:4" s="2" customFormat="1" ht="15" customHeight="1">
      <c r="A98" s="14" t="s">
        <v>143</v>
      </c>
      <c r="B98" s="15">
        <v>638</v>
      </c>
      <c r="C98" s="17"/>
      <c r="D98" s="16">
        <f t="shared" si="2"/>
        <v>0</v>
      </c>
    </row>
    <row r="99" spans="1:4" s="2" customFormat="1" ht="15" customHeight="1">
      <c r="A99" s="14" t="s">
        <v>84</v>
      </c>
      <c r="B99" s="15">
        <v>402</v>
      </c>
      <c r="C99" s="17"/>
      <c r="D99" s="16">
        <f t="shared" si="2"/>
        <v>0</v>
      </c>
    </row>
    <row r="100" spans="1:4" s="2" customFormat="1" ht="15" customHeight="1">
      <c r="A100" s="14" t="s">
        <v>85</v>
      </c>
      <c r="B100" s="15">
        <v>442</v>
      </c>
      <c r="C100" s="17"/>
      <c r="D100" s="16">
        <f t="shared" si="2"/>
        <v>0</v>
      </c>
    </row>
    <row r="101" spans="1:4" s="2" customFormat="1" ht="15" customHeight="1">
      <c r="A101" s="14" t="s">
        <v>4</v>
      </c>
      <c r="B101" s="15">
        <v>663</v>
      </c>
      <c r="C101" s="17"/>
      <c r="D101" s="16">
        <f t="shared" si="2"/>
        <v>0</v>
      </c>
    </row>
    <row r="102" spans="1:4" s="2" customFormat="1" ht="15" customHeight="1">
      <c r="A102" s="14" t="s">
        <v>66</v>
      </c>
      <c r="B102" s="15">
        <v>2704</v>
      </c>
      <c r="C102" s="17"/>
      <c r="D102" s="16">
        <f t="shared" si="2"/>
        <v>0</v>
      </c>
    </row>
    <row r="103" spans="1:4" s="2" customFormat="1" ht="15" customHeight="1">
      <c r="A103" s="14" t="s">
        <v>5</v>
      </c>
      <c r="B103" s="15">
        <v>1532</v>
      </c>
      <c r="C103" s="17"/>
      <c r="D103" s="16">
        <f t="shared" si="2"/>
        <v>0</v>
      </c>
    </row>
    <row r="104" spans="1:4" s="2" customFormat="1" ht="15" customHeight="1">
      <c r="A104" s="14" t="s">
        <v>61</v>
      </c>
      <c r="B104" s="15">
        <v>418</v>
      </c>
      <c r="C104" s="17"/>
      <c r="D104" s="16">
        <f t="shared" si="2"/>
        <v>0</v>
      </c>
    </row>
    <row r="105" spans="1:4" s="2" customFormat="1" ht="15" customHeight="1">
      <c r="A105" s="19" t="s">
        <v>131</v>
      </c>
      <c r="B105" s="15">
        <v>1018</v>
      </c>
      <c r="C105" s="17"/>
      <c r="D105" s="16">
        <f t="shared" si="2"/>
        <v>0</v>
      </c>
    </row>
    <row r="106" spans="1:4" s="2" customFormat="1" ht="15" customHeight="1">
      <c r="A106" s="4" t="s">
        <v>21</v>
      </c>
      <c r="B106" s="12"/>
      <c r="C106" s="5"/>
      <c r="D106" s="6">
        <f>SUM(D3:D105)</f>
        <v>0</v>
      </c>
    </row>
    <row r="107" spans="1:4" s="2" customFormat="1" ht="19.95" customHeight="1">
      <c r="A107" s="27" t="s">
        <v>40</v>
      </c>
      <c r="B107" s="28"/>
      <c r="C107" s="28"/>
      <c r="D107" s="29"/>
    </row>
    <row r="108" spans="1:4" s="2" customFormat="1" ht="15" customHeight="1">
      <c r="A108" s="14" t="s">
        <v>22</v>
      </c>
      <c r="B108" s="15">
        <v>412</v>
      </c>
      <c r="C108" s="7"/>
      <c r="D108" s="16">
        <f t="shared" ref="D108:D131" si="3">B108*C108</f>
        <v>0</v>
      </c>
    </row>
    <row r="109" spans="1:4" s="2" customFormat="1" ht="15" customHeight="1">
      <c r="A109" s="14" t="s">
        <v>79</v>
      </c>
      <c r="B109" s="15">
        <v>412</v>
      </c>
      <c r="C109" s="7"/>
      <c r="D109" s="16">
        <f t="shared" si="3"/>
        <v>0</v>
      </c>
    </row>
    <row r="110" spans="1:4" s="2" customFormat="1" ht="15" customHeight="1">
      <c r="A110" s="19" t="s">
        <v>102</v>
      </c>
      <c r="B110" s="15">
        <v>412</v>
      </c>
      <c r="C110" s="7"/>
      <c r="D110" s="16">
        <f t="shared" si="3"/>
        <v>0</v>
      </c>
    </row>
    <row r="111" spans="1:4" s="2" customFormat="1" ht="15" customHeight="1">
      <c r="A111" s="14" t="s">
        <v>63</v>
      </c>
      <c r="B111" s="15">
        <v>412</v>
      </c>
      <c r="C111" s="7"/>
      <c r="D111" s="16">
        <f t="shared" si="3"/>
        <v>0</v>
      </c>
    </row>
    <row r="112" spans="1:4" s="2" customFormat="1" ht="15" customHeight="1">
      <c r="A112" s="19" t="s">
        <v>103</v>
      </c>
      <c r="B112" s="15">
        <v>412</v>
      </c>
      <c r="C112" s="7"/>
      <c r="D112" s="16">
        <f t="shared" si="3"/>
        <v>0</v>
      </c>
    </row>
    <row r="113" spans="1:4" s="2" customFormat="1" ht="15" customHeight="1">
      <c r="A113" s="14" t="s">
        <v>64</v>
      </c>
      <c r="B113" s="15">
        <v>412</v>
      </c>
      <c r="C113" s="7"/>
      <c r="D113" s="16">
        <f t="shared" si="3"/>
        <v>0</v>
      </c>
    </row>
    <row r="114" spans="1:4" s="2" customFormat="1" ht="15" customHeight="1">
      <c r="A114" s="14" t="s">
        <v>65</v>
      </c>
      <c r="B114" s="15">
        <v>412</v>
      </c>
      <c r="C114" s="7"/>
      <c r="D114" s="16">
        <f t="shared" si="3"/>
        <v>0</v>
      </c>
    </row>
    <row r="115" spans="1:4" s="2" customFormat="1" ht="15" customHeight="1">
      <c r="A115" s="14" t="s">
        <v>23</v>
      </c>
      <c r="B115" s="15">
        <v>165</v>
      </c>
      <c r="C115" s="7"/>
      <c r="D115" s="16">
        <f t="shared" si="3"/>
        <v>0</v>
      </c>
    </row>
    <row r="116" spans="1:4" s="2" customFormat="1" ht="15" customHeight="1">
      <c r="A116" s="14" t="s">
        <v>24</v>
      </c>
      <c r="B116" s="15">
        <v>232</v>
      </c>
      <c r="C116" s="7"/>
      <c r="D116" s="16">
        <f t="shared" si="3"/>
        <v>0</v>
      </c>
    </row>
    <row r="117" spans="1:4" s="2" customFormat="1" ht="15" customHeight="1">
      <c r="A117" s="14" t="s">
        <v>25</v>
      </c>
      <c r="B117" s="15">
        <v>194</v>
      </c>
      <c r="C117" s="7"/>
      <c r="D117" s="16">
        <f t="shared" si="3"/>
        <v>0</v>
      </c>
    </row>
    <row r="118" spans="1:4" s="2" customFormat="1" ht="15" customHeight="1">
      <c r="A118" s="14" t="s">
        <v>26</v>
      </c>
      <c r="B118" s="15">
        <v>194</v>
      </c>
      <c r="C118" s="7"/>
      <c r="D118" s="16">
        <f t="shared" si="3"/>
        <v>0</v>
      </c>
    </row>
    <row r="119" spans="1:4" s="2" customFormat="1" ht="15" customHeight="1">
      <c r="A119" s="14" t="s">
        <v>27</v>
      </c>
      <c r="B119" s="15">
        <v>194</v>
      </c>
      <c r="C119" s="7"/>
      <c r="D119" s="16">
        <f t="shared" si="3"/>
        <v>0</v>
      </c>
    </row>
    <row r="120" spans="1:4" s="2" customFormat="1" ht="15" customHeight="1">
      <c r="A120" s="14" t="s">
        <v>28</v>
      </c>
      <c r="B120" s="15">
        <v>194</v>
      </c>
      <c r="C120" s="7"/>
      <c r="D120" s="16">
        <f t="shared" si="3"/>
        <v>0</v>
      </c>
    </row>
    <row r="121" spans="1:4" s="2" customFormat="1" ht="15" customHeight="1">
      <c r="A121" s="14" t="s">
        <v>29</v>
      </c>
      <c r="B121" s="15">
        <v>194</v>
      </c>
      <c r="C121" s="7"/>
      <c r="D121" s="16">
        <f t="shared" si="3"/>
        <v>0</v>
      </c>
    </row>
    <row r="122" spans="1:4" s="2" customFormat="1" ht="15" customHeight="1">
      <c r="A122" s="14" t="s">
        <v>30</v>
      </c>
      <c r="B122" s="15">
        <v>232</v>
      </c>
      <c r="C122" s="7"/>
      <c r="D122" s="16">
        <f t="shared" si="3"/>
        <v>0</v>
      </c>
    </row>
    <row r="123" spans="1:4" s="2" customFormat="1" ht="15" customHeight="1">
      <c r="A123" s="14" t="s">
        <v>31</v>
      </c>
      <c r="B123" s="15">
        <v>194</v>
      </c>
      <c r="C123" s="7"/>
      <c r="D123" s="16">
        <f t="shared" si="3"/>
        <v>0</v>
      </c>
    </row>
    <row r="124" spans="1:4" s="2" customFormat="1" ht="15" customHeight="1">
      <c r="A124" s="19" t="s">
        <v>136</v>
      </c>
      <c r="B124" s="15">
        <v>418</v>
      </c>
      <c r="C124" s="7"/>
      <c r="D124" s="16">
        <f t="shared" si="3"/>
        <v>0</v>
      </c>
    </row>
    <row r="125" spans="1:4" s="2" customFormat="1" ht="15" customHeight="1">
      <c r="A125" s="14" t="s">
        <v>32</v>
      </c>
      <c r="B125" s="15">
        <v>586</v>
      </c>
      <c r="C125" s="7"/>
      <c r="D125" s="16">
        <f t="shared" si="3"/>
        <v>0</v>
      </c>
    </row>
    <row r="126" spans="1:4" s="2" customFormat="1" ht="15" customHeight="1">
      <c r="A126" s="14" t="s">
        <v>33</v>
      </c>
      <c r="B126" s="15">
        <v>418</v>
      </c>
      <c r="C126" s="7"/>
      <c r="D126" s="16">
        <f t="shared" si="3"/>
        <v>0</v>
      </c>
    </row>
    <row r="127" spans="1:4" s="2" customFormat="1" ht="15" customHeight="1">
      <c r="A127" s="14" t="s">
        <v>34</v>
      </c>
      <c r="B127" s="15">
        <v>586</v>
      </c>
      <c r="C127" s="7"/>
      <c r="D127" s="16">
        <f t="shared" si="3"/>
        <v>0</v>
      </c>
    </row>
    <row r="128" spans="1:4" s="2" customFormat="1" ht="19.95" customHeight="1">
      <c r="A128" s="14" t="s">
        <v>132</v>
      </c>
      <c r="B128" s="15">
        <v>398</v>
      </c>
      <c r="C128" s="7"/>
      <c r="D128" s="16">
        <f t="shared" si="3"/>
        <v>0</v>
      </c>
    </row>
    <row r="129" spans="1:4" s="2" customFormat="1" ht="19.95" customHeight="1">
      <c r="A129" s="14" t="s">
        <v>133</v>
      </c>
      <c r="B129" s="15">
        <v>398</v>
      </c>
      <c r="C129" s="7"/>
      <c r="D129" s="16">
        <f t="shared" si="3"/>
        <v>0</v>
      </c>
    </row>
    <row r="130" spans="1:4" s="2" customFormat="1" ht="15" customHeight="1">
      <c r="A130" s="14" t="s">
        <v>134</v>
      </c>
      <c r="B130" s="15">
        <v>398</v>
      </c>
      <c r="C130" s="7"/>
      <c r="D130" s="16">
        <f t="shared" si="3"/>
        <v>0</v>
      </c>
    </row>
    <row r="131" spans="1:4" s="2" customFormat="1" ht="15" customHeight="1">
      <c r="A131" s="14" t="s">
        <v>135</v>
      </c>
      <c r="B131" s="15">
        <v>398</v>
      </c>
      <c r="C131" s="7"/>
      <c r="D131" s="16">
        <f t="shared" si="3"/>
        <v>0</v>
      </c>
    </row>
    <row r="132" spans="1:4" s="2" customFormat="1" ht="15" customHeight="1">
      <c r="A132" s="14" t="s">
        <v>80</v>
      </c>
      <c r="B132" s="15">
        <v>244</v>
      </c>
      <c r="C132" s="7"/>
      <c r="D132" s="16">
        <f t="shared" ref="D132:D144" si="4">B132*C132</f>
        <v>0</v>
      </c>
    </row>
    <row r="133" spans="1:4" s="2" customFormat="1" ht="15" customHeight="1">
      <c r="A133" s="14" t="s">
        <v>67</v>
      </c>
      <c r="B133" s="15">
        <v>356</v>
      </c>
      <c r="C133" s="7"/>
      <c r="D133" s="16">
        <f t="shared" si="4"/>
        <v>0</v>
      </c>
    </row>
    <row r="134" spans="1:4" s="2" customFormat="1" ht="15" customHeight="1">
      <c r="A134" s="14" t="s">
        <v>35</v>
      </c>
      <c r="B134" s="15">
        <v>1129</v>
      </c>
      <c r="C134" s="7"/>
      <c r="D134" s="16">
        <f t="shared" si="4"/>
        <v>0</v>
      </c>
    </row>
    <row r="135" spans="1:4" s="2" customFormat="1" ht="15" customHeight="1">
      <c r="A135" s="19" t="s">
        <v>123</v>
      </c>
      <c r="B135" s="15">
        <v>1268</v>
      </c>
      <c r="C135" s="7"/>
      <c r="D135" s="16">
        <f t="shared" si="4"/>
        <v>0</v>
      </c>
    </row>
    <row r="136" spans="1:4" s="2" customFormat="1" ht="15" customHeight="1">
      <c r="A136" s="14" t="s">
        <v>68</v>
      </c>
      <c r="B136" s="15">
        <v>264</v>
      </c>
      <c r="C136" s="7"/>
      <c r="D136" s="16">
        <f t="shared" si="4"/>
        <v>0</v>
      </c>
    </row>
    <row r="137" spans="1:4" s="2" customFormat="1" ht="15" customHeight="1">
      <c r="A137" s="14" t="s">
        <v>69</v>
      </c>
      <c r="B137" s="15">
        <v>244</v>
      </c>
      <c r="C137" s="7"/>
      <c r="D137" s="16">
        <f t="shared" si="4"/>
        <v>0</v>
      </c>
    </row>
    <row r="138" spans="1:4" s="2" customFormat="1" ht="15" customHeight="1">
      <c r="A138" s="14" t="s">
        <v>70</v>
      </c>
      <c r="B138" s="15">
        <v>356</v>
      </c>
      <c r="C138" s="7"/>
      <c r="D138" s="16">
        <f t="shared" si="4"/>
        <v>0</v>
      </c>
    </row>
    <row r="139" spans="1:4" s="2" customFormat="1" ht="15" customHeight="1">
      <c r="A139" s="14" t="s">
        <v>36</v>
      </c>
      <c r="B139" s="15">
        <v>669</v>
      </c>
      <c r="C139" s="7"/>
      <c r="D139" s="16">
        <f t="shared" si="4"/>
        <v>0</v>
      </c>
    </row>
    <row r="140" spans="1:4" s="2" customFormat="1" ht="15" customHeight="1">
      <c r="A140" s="14" t="s">
        <v>37</v>
      </c>
      <c r="B140" s="15">
        <v>576</v>
      </c>
      <c r="C140" s="7"/>
      <c r="D140" s="16">
        <f t="shared" si="4"/>
        <v>0</v>
      </c>
    </row>
    <row r="141" spans="1:4" s="2" customFormat="1" ht="15" customHeight="1">
      <c r="A141" s="14" t="s">
        <v>71</v>
      </c>
      <c r="B141" s="15">
        <v>910</v>
      </c>
      <c r="C141" s="7"/>
      <c r="D141" s="16">
        <f t="shared" si="4"/>
        <v>0</v>
      </c>
    </row>
    <row r="142" spans="1:4" s="2" customFormat="1" ht="15" customHeight="1">
      <c r="A142" s="14" t="s">
        <v>72</v>
      </c>
      <c r="B142" s="15">
        <v>937</v>
      </c>
      <c r="C142" s="7"/>
      <c r="D142" s="16">
        <f t="shared" si="4"/>
        <v>0</v>
      </c>
    </row>
    <row r="143" spans="1:4" s="2" customFormat="1" ht="15" customHeight="1">
      <c r="A143" s="14" t="s">
        <v>38</v>
      </c>
      <c r="B143" s="15">
        <v>669</v>
      </c>
      <c r="C143" s="7"/>
      <c r="D143" s="16">
        <f t="shared" si="4"/>
        <v>0</v>
      </c>
    </row>
    <row r="144" spans="1:4" s="2" customFormat="1" ht="15" customHeight="1">
      <c r="A144" s="14" t="s">
        <v>39</v>
      </c>
      <c r="B144" s="15">
        <v>300</v>
      </c>
      <c r="C144" s="7"/>
      <c r="D144" s="16">
        <f t="shared" si="4"/>
        <v>0</v>
      </c>
    </row>
    <row r="145" spans="1:4" s="2" customFormat="1" ht="15" customHeight="1">
      <c r="A145" s="30" t="s">
        <v>21</v>
      </c>
      <c r="B145" s="31"/>
      <c r="C145" s="32"/>
      <c r="D145" s="22">
        <f>SUM(D108:D144)</f>
        <v>0</v>
      </c>
    </row>
    <row r="146" spans="1:4" s="2" customFormat="1" ht="15" customHeight="1">
      <c r="A146" s="1"/>
      <c r="B146" s="13"/>
      <c r="C146"/>
      <c r="D146" s="3"/>
    </row>
    <row r="147" spans="1:4" s="2" customFormat="1" ht="15" customHeight="1">
      <c r="A147" s="1"/>
      <c r="B147" s="13"/>
      <c r="C147"/>
      <c r="D147" s="3"/>
    </row>
    <row r="148" spans="1:4" s="2" customFormat="1" ht="15" customHeight="1">
      <c r="A148" s="1"/>
      <c r="B148" s="13"/>
      <c r="C148"/>
      <c r="D148" s="3"/>
    </row>
    <row r="149" spans="1:4" s="2" customFormat="1" ht="15" customHeight="1">
      <c r="A149" s="1"/>
      <c r="B149" s="13"/>
      <c r="C149"/>
      <c r="D149" s="3"/>
    </row>
    <row r="150" spans="1:4" s="2" customFormat="1" ht="15" customHeight="1">
      <c r="A150" s="1"/>
      <c r="B150" s="13"/>
      <c r="C150"/>
      <c r="D150" s="3"/>
    </row>
    <row r="151" spans="1:4" s="2" customFormat="1" ht="15" customHeight="1">
      <c r="A151" s="1"/>
      <c r="B151" s="13"/>
      <c r="C151"/>
      <c r="D151" s="3"/>
    </row>
    <row r="152" spans="1:4" s="2" customFormat="1" ht="15" customHeight="1">
      <c r="A152" s="1"/>
      <c r="B152" s="13"/>
      <c r="C152"/>
      <c r="D152" s="3"/>
    </row>
    <row r="153" spans="1:4" s="2" customFormat="1" ht="15" customHeight="1">
      <c r="A153" s="1"/>
      <c r="B153" s="13"/>
      <c r="C153"/>
      <c r="D153" s="3"/>
    </row>
    <row r="154" spans="1:4" s="2" customFormat="1" ht="15" customHeight="1">
      <c r="A154" s="1"/>
      <c r="B154" s="13"/>
      <c r="C154"/>
      <c r="D154" s="3"/>
    </row>
    <row r="155" spans="1:4" s="2" customFormat="1" ht="15" customHeight="1">
      <c r="A155" s="1"/>
      <c r="B155" s="13"/>
      <c r="C155"/>
      <c r="D155" s="3"/>
    </row>
    <row r="156" spans="1:4" s="2" customFormat="1" ht="15" customHeight="1">
      <c r="A156" s="1"/>
      <c r="B156" s="13"/>
      <c r="C156"/>
      <c r="D156" s="3"/>
    </row>
    <row r="157" spans="1:4" s="2" customFormat="1" ht="15" customHeight="1">
      <c r="A157" s="1"/>
      <c r="B157" s="13"/>
      <c r="C157"/>
      <c r="D157" s="3"/>
    </row>
    <row r="158" spans="1:4" s="2" customFormat="1" ht="15" customHeight="1">
      <c r="A158" s="1"/>
      <c r="B158" s="13"/>
      <c r="C158"/>
      <c r="D158" s="3"/>
    </row>
    <row r="159" spans="1:4" s="2" customFormat="1" ht="15" customHeight="1">
      <c r="A159" s="1"/>
      <c r="B159" s="13"/>
      <c r="C159"/>
      <c r="D159" s="3"/>
    </row>
    <row r="160" spans="1:4" s="2" customFormat="1" ht="19.95" customHeight="1">
      <c r="A160" s="1"/>
      <c r="B160" s="13"/>
      <c r="C160"/>
      <c r="D160" s="3"/>
    </row>
    <row r="161" spans="1:4" s="2" customFormat="1" ht="19.95" customHeight="1">
      <c r="A161" s="1"/>
      <c r="B161" s="13"/>
      <c r="C161"/>
      <c r="D161" s="3"/>
    </row>
    <row r="190" ht="18" customHeight="1"/>
  </sheetData>
  <sortState ref="A89:D146">
    <sortCondition ref="A89"/>
  </sortState>
  <mergeCells count="3">
    <mergeCell ref="A1:D1"/>
    <mergeCell ref="A107:D107"/>
    <mergeCell ref="A145:C14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2021-05-06T04:49:05Z</dcterms:modified>
</cp:coreProperties>
</file>